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acaesar/Desktop/"/>
    </mc:Choice>
  </mc:AlternateContent>
  <xr:revisionPtr revIDLastSave="0" documentId="13_ncr:1_{F1829E1B-05DD-CD4E-9B94-674533D245AA}" xr6:coauthVersionLast="47" xr6:coauthVersionMax="47" xr10:uidLastSave="{00000000-0000-0000-0000-000000000000}"/>
  <bookViews>
    <workbookView xWindow="0" yWindow="460" windowWidth="28800" windowHeight="16480" xr2:uid="{00000000-000D-0000-FFFF-FFFF00000000}"/>
  </bookViews>
  <sheets>
    <sheet name="Pla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7fgiwFfqrKiFvKDxhoOX4QT/oqA=="/>
    </ext>
  </extLst>
</workbook>
</file>

<file path=xl/calcChain.xml><?xml version="1.0" encoding="utf-8"?>
<calcChain xmlns="http://schemas.openxmlformats.org/spreadsheetml/2006/main">
  <c r="G30" i="1" l="1"/>
  <c r="O16" i="1"/>
  <c r="P16" i="1"/>
  <c r="O69" i="1"/>
  <c r="O70" i="1"/>
  <c r="O84" i="1"/>
  <c r="L84" i="1"/>
  <c r="L71" i="1"/>
  <c r="O68" i="1"/>
  <c r="O67" i="1"/>
  <c r="O66" i="1"/>
  <c r="O65" i="1"/>
  <c r="O64" i="1"/>
  <c r="L60" i="1"/>
  <c r="O59" i="1"/>
  <c r="O58" i="1"/>
  <c r="O57" i="1"/>
  <c r="O55" i="1"/>
  <c r="O54" i="1"/>
  <c r="O53" i="1"/>
  <c r="O52" i="1"/>
  <c r="O51" i="1"/>
  <c r="O50" i="1"/>
  <c r="O49" i="1"/>
  <c r="O47" i="1"/>
  <c r="O46" i="1"/>
  <c r="O45" i="1"/>
  <c r="O43" i="1"/>
  <c r="O42" i="1"/>
  <c r="L37" i="1"/>
  <c r="O36" i="1"/>
  <c r="O35" i="1"/>
  <c r="O34" i="1"/>
  <c r="O33" i="1"/>
  <c r="O32" i="1"/>
  <c r="O31" i="1"/>
  <c r="O30" i="1"/>
  <c r="O29" i="1"/>
  <c r="O28" i="1"/>
  <c r="O27" i="1"/>
  <c r="O25" i="1"/>
  <c r="D76" i="1"/>
  <c r="G75" i="1"/>
  <c r="G74" i="1"/>
  <c r="G73" i="1"/>
  <c r="G72" i="1"/>
  <c r="G71" i="1"/>
  <c r="G70" i="1"/>
  <c r="D66" i="1"/>
  <c r="G65" i="1"/>
  <c r="G64" i="1"/>
  <c r="G63" i="1"/>
  <c r="G62" i="1"/>
  <c r="G61" i="1"/>
  <c r="G60" i="1"/>
  <c r="D56" i="1"/>
  <c r="G55" i="1"/>
  <c r="G54" i="1"/>
  <c r="G53" i="1"/>
  <c r="G52" i="1"/>
  <c r="G51" i="1"/>
  <c r="G50" i="1"/>
  <c r="G49" i="1"/>
  <c r="G48" i="1"/>
  <c r="G47" i="1"/>
  <c r="G46" i="1"/>
  <c r="D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O24" i="1"/>
  <c r="D24" i="1"/>
  <c r="G23" i="1"/>
  <c r="G22" i="1"/>
  <c r="G21" i="1"/>
  <c r="G20" i="1"/>
  <c r="G19" i="1"/>
  <c r="G18" i="1"/>
  <c r="G17" i="1"/>
  <c r="L16" i="1"/>
  <c r="K16" i="1"/>
  <c r="G16" i="1"/>
  <c r="G15" i="1"/>
  <c r="G14" i="1"/>
  <c r="G13" i="1"/>
  <c r="G12" i="1"/>
  <c r="G11" i="1"/>
  <c r="G10" i="1"/>
  <c r="H3" i="1" l="1"/>
  <c r="O37" i="1"/>
  <c r="G76" i="1"/>
  <c r="G66" i="1"/>
  <c r="O60" i="1"/>
  <c r="O71" i="1"/>
  <c r="G56" i="1"/>
  <c r="G42" i="1"/>
  <c r="G24" i="1"/>
  <c r="K3" i="1" l="1"/>
  <c r="N3" i="1" s="1"/>
</calcChain>
</file>

<file path=xl/sharedStrings.xml><?xml version="1.0" encoding="utf-8"?>
<sst xmlns="http://schemas.openxmlformats.org/spreadsheetml/2006/main" count="176" uniqueCount="123">
  <si>
    <t>Unsere Budgetplanung</t>
  </si>
  <si>
    <t>Gesamtausgaben</t>
  </si>
  <si>
    <t>Budget</t>
  </si>
  <si>
    <t>Geplant</t>
  </si>
  <si>
    <t>Tatsächliche Ausgaben</t>
  </si>
  <si>
    <t>Differenz</t>
  </si>
  <si>
    <t>Rahmenbedingungen</t>
  </si>
  <si>
    <t>Gästeanzahl geplant</t>
  </si>
  <si>
    <t>Gästeanzahl (inkl. Brautpaar)</t>
  </si>
  <si>
    <t>Gesamt</t>
  </si>
  <si>
    <t>Location</t>
  </si>
  <si>
    <t>Kirche</t>
  </si>
  <si>
    <t>Dienstleister:innen</t>
  </si>
  <si>
    <t>Posten</t>
  </si>
  <si>
    <t>geplant</t>
  </si>
  <si>
    <t>Anzahl</t>
  </si>
  <si>
    <t>Kosten je</t>
  </si>
  <si>
    <t>Kosten</t>
  </si>
  <si>
    <t>Raummiete</t>
  </si>
  <si>
    <t>Spende für Trauung</t>
  </si>
  <si>
    <t>Fotograf</t>
  </si>
  <si>
    <t>Probeessen (p.P.)</t>
  </si>
  <si>
    <t>Organist:in</t>
  </si>
  <si>
    <t>Photobooth</t>
  </si>
  <si>
    <t>Buffet/Menu</t>
  </si>
  <si>
    <t>Musikalische Begleitung</t>
  </si>
  <si>
    <t>Videograf</t>
  </si>
  <si>
    <t>Getränkepauschale</t>
  </si>
  <si>
    <t>DJ</t>
  </si>
  <si>
    <t>Korkgeld für härteren Alkohol</t>
  </si>
  <si>
    <t>Sektempfang</t>
  </si>
  <si>
    <t>Live-Musik</t>
  </si>
  <si>
    <t>Bestuhlung</t>
  </si>
  <si>
    <t>(falls nicht in der Location)</t>
  </si>
  <si>
    <t>Brautwagen</t>
  </si>
  <si>
    <t>Hochzeitstorte</t>
  </si>
  <si>
    <t>Tellergeld</t>
  </si>
  <si>
    <t>Braut-Styling</t>
  </si>
  <si>
    <t>Aufbauservice Deko (je Stunde)</t>
  </si>
  <si>
    <t>Ringe</t>
  </si>
  <si>
    <t>Servicepauschale je Stunde</t>
  </si>
  <si>
    <t>Gesamtkosten</t>
  </si>
  <si>
    <t>Candy&amp;/ Saltybar</t>
  </si>
  <si>
    <t>Lichtanlage (auch über DJ)</t>
  </si>
  <si>
    <t>Dekoration</t>
  </si>
  <si>
    <t>Trinkgeld für Location</t>
  </si>
  <si>
    <t>Sektempfang / Häppchen</t>
  </si>
  <si>
    <t>Kirchendekoration</t>
  </si>
  <si>
    <t>Papeterie</t>
  </si>
  <si>
    <t>Sonstiges</t>
  </si>
  <si>
    <t>Save the Date</t>
  </si>
  <si>
    <t>Kerzen</t>
  </si>
  <si>
    <t>Einladung</t>
  </si>
  <si>
    <t>Tischdekoration</t>
  </si>
  <si>
    <t>Kirchenhefte</t>
  </si>
  <si>
    <t>Notfallkörbchen</t>
  </si>
  <si>
    <t>Menükarten</t>
  </si>
  <si>
    <t>Beleuchtung (z.B.: Lichterkette)</t>
  </si>
  <si>
    <t>Willkommensschild</t>
  </si>
  <si>
    <t>Girlanden</t>
  </si>
  <si>
    <t>Sitzplan</t>
  </si>
  <si>
    <t>Props für Fotobox</t>
  </si>
  <si>
    <t>Barschild</t>
  </si>
  <si>
    <t>Accessoires für Brauttisch</t>
  </si>
  <si>
    <t>Gästebuchschild</t>
  </si>
  <si>
    <t>Deko für Eingangsbereich (z.B. Laternen, Fächer)</t>
  </si>
  <si>
    <t>Photobooth Schild</t>
  </si>
  <si>
    <t>Schuhe für müde Tanzfüße</t>
  </si>
  <si>
    <t>Dankeskarten</t>
  </si>
  <si>
    <t>Spielecke für Kinder</t>
  </si>
  <si>
    <t>Gästebuch</t>
  </si>
  <si>
    <t>Namensschilder</t>
  </si>
  <si>
    <t>Siegel / Aufkleber für Briefumschläge</t>
  </si>
  <si>
    <t>Floristik</t>
  </si>
  <si>
    <t>Porto</t>
  </si>
  <si>
    <t>Altarstrauß</t>
  </si>
  <si>
    <t>Outfit Braut</t>
  </si>
  <si>
    <t>Banksträuße</t>
  </si>
  <si>
    <t xml:space="preserve">Kleid </t>
  </si>
  <si>
    <t>Tischgestecke</t>
  </si>
  <si>
    <t>Änderungsschneiderei</t>
  </si>
  <si>
    <t>Wand-/ Säuleninstallation</t>
  </si>
  <si>
    <t>Schleier</t>
  </si>
  <si>
    <t>Schuhe</t>
  </si>
  <si>
    <t>Blumenaccessoires</t>
  </si>
  <si>
    <t>Wäsche</t>
  </si>
  <si>
    <t>Brautstrauß für Braut</t>
  </si>
  <si>
    <t>Strumpfband</t>
  </si>
  <si>
    <t>Blumengesteck/Kranz</t>
  </si>
  <si>
    <t>Kette</t>
  </si>
  <si>
    <t>Ansteckstrauß für Bräutigam</t>
  </si>
  <si>
    <t>Ohrringe</t>
  </si>
  <si>
    <t>Blumenüberraschung für Brautjungfern</t>
  </si>
  <si>
    <t>Armband</t>
  </si>
  <si>
    <t>Kranz für Blumenmädchen</t>
  </si>
  <si>
    <t>Haarschmuck</t>
  </si>
  <si>
    <t>Anstecker Groomsmen</t>
  </si>
  <si>
    <t>Outfit Bräutiigam</t>
  </si>
  <si>
    <t>Autodekoration</t>
  </si>
  <si>
    <t>Anzug</t>
  </si>
  <si>
    <t>Accesoires (Fliege, Hemd)</t>
  </si>
  <si>
    <t>Schmuck</t>
  </si>
  <si>
    <t>Friseur</t>
  </si>
  <si>
    <t>Hochzeitssuite</t>
  </si>
  <si>
    <t>Stifte für Gästebuch</t>
  </si>
  <si>
    <t>Musikwunschkarten für DJ</t>
  </si>
  <si>
    <t>Geschenke</t>
  </si>
  <si>
    <t>Inhalte Notfallbox</t>
  </si>
  <si>
    <t>Morgenmäntel Getting-Ready</t>
  </si>
  <si>
    <t>Gastgeschenke</t>
  </si>
  <si>
    <t>Eltern</t>
  </si>
  <si>
    <t>Trauzeugen</t>
  </si>
  <si>
    <t>Brautjungfern</t>
  </si>
  <si>
    <t>Groomsmen</t>
  </si>
  <si>
    <t>Kinder</t>
  </si>
  <si>
    <t>Anmeldung</t>
  </si>
  <si>
    <t>Urkunde</t>
  </si>
  <si>
    <t>Stammbuch</t>
  </si>
  <si>
    <t>Kleid</t>
  </si>
  <si>
    <t>Sekt</t>
  </si>
  <si>
    <t>Mitternachtssnack</t>
  </si>
  <si>
    <t>Kirche / Trauungsort</t>
  </si>
  <si>
    <t>Standesamt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</si>
</sst>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€&quot;"/>
    <numFmt numFmtId="165" formatCode="#,##0\ [$€-1]"/>
    <numFmt numFmtId="166" formatCode="#,##0.00\ [$€-1]"/>
  </numFmts>
  <fonts count="22" x14ac:knownFonts="1">
    <font>
      <sz val="10"/>
      <color rgb="FF000000"/>
      <name val="Arial"/>
    </font>
    <font>
      <b/>
      <sz val="24"/>
      <color rgb="FFFFFFFF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B7B7B7"/>
      <name val="Arial"/>
      <family val="2"/>
    </font>
    <font>
      <b/>
      <sz val="10"/>
      <color rgb="FFFFFFFF"/>
      <name val="Arial"/>
      <family val="2"/>
    </font>
    <font>
      <sz val="10"/>
      <color rgb="FF002060"/>
      <name val="Arial"/>
      <family val="2"/>
    </font>
    <font>
      <sz val="11"/>
      <color rgb="FF000000"/>
      <name val="Calibri"/>
      <family val="2"/>
    </font>
    <font>
      <sz val="10"/>
      <color rgb="FFCCCCCC"/>
      <name val="Arial"/>
      <family val="2"/>
    </font>
    <font>
      <i/>
      <sz val="10"/>
      <color theme="1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92937E"/>
      <name val="Arial"/>
      <family val="2"/>
    </font>
    <font>
      <sz val="12"/>
      <color rgb="FFB7B7B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B9989"/>
        <bgColor rgb="FFCB9989"/>
      </patternFill>
    </fill>
    <fill>
      <patternFill patternType="solid">
        <fgColor rgb="FFECE6E0"/>
        <bgColor rgb="FFECE6E0"/>
      </patternFill>
    </fill>
    <fill>
      <patternFill patternType="solid">
        <fgColor rgb="FF92937E"/>
        <bgColor rgb="FF92937E"/>
      </patternFill>
    </fill>
    <fill>
      <patternFill patternType="solid">
        <fgColor rgb="FFCC9889"/>
        <bgColor rgb="FFCB9989"/>
      </patternFill>
    </fill>
    <fill>
      <patternFill patternType="solid">
        <fgColor rgb="FFCC9889"/>
        <bgColor indexed="64"/>
      </patternFill>
    </fill>
    <fill>
      <patternFill patternType="solid">
        <fgColor rgb="FF93937E"/>
        <bgColor theme="0"/>
      </patternFill>
    </fill>
    <fill>
      <patternFill patternType="solid">
        <fgColor rgb="FF93937E"/>
        <bgColor indexed="64"/>
      </patternFill>
    </fill>
    <fill>
      <patternFill patternType="solid">
        <fgColor rgb="FF93937E"/>
        <bgColor rgb="FFECE6E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CE6E1"/>
      </left>
      <right style="thin">
        <color rgb="FFECE6E1"/>
      </right>
      <top style="thin">
        <color rgb="FFECE6E1"/>
      </top>
      <bottom style="thin">
        <color rgb="FFECE6E1"/>
      </bottom>
      <diagonal/>
    </border>
    <border>
      <left style="thin">
        <color rgb="FFCC9889"/>
      </left>
      <right/>
      <top style="thin">
        <color rgb="FFCC9889"/>
      </top>
      <bottom/>
      <diagonal/>
    </border>
    <border>
      <left/>
      <right/>
      <top style="thin">
        <color rgb="FFCC9889"/>
      </top>
      <bottom/>
      <diagonal/>
    </border>
    <border>
      <left/>
      <right style="thin">
        <color rgb="FFCC9889"/>
      </right>
      <top style="thin">
        <color rgb="FFCC9889"/>
      </top>
      <bottom/>
      <diagonal/>
    </border>
    <border>
      <left style="thin">
        <color rgb="FFCC9889"/>
      </left>
      <right style="thin">
        <color rgb="FFECE6E1"/>
      </right>
      <top style="thin">
        <color rgb="FFECE6E1"/>
      </top>
      <bottom style="thin">
        <color rgb="FFECE6E1"/>
      </bottom>
      <diagonal/>
    </border>
    <border>
      <left style="thin">
        <color rgb="FFECE6E1"/>
      </left>
      <right style="thin">
        <color rgb="FFCC9889"/>
      </right>
      <top style="thin">
        <color rgb="FFECE6E1"/>
      </top>
      <bottom style="thin">
        <color rgb="FFECE6E1"/>
      </bottom>
      <diagonal/>
    </border>
    <border>
      <left style="thin">
        <color rgb="FFCC9889"/>
      </left>
      <right style="thin">
        <color rgb="FFECE6E1"/>
      </right>
      <top style="thin">
        <color rgb="FFECE6E1"/>
      </top>
      <bottom style="thin">
        <color rgb="FFCC9889"/>
      </bottom>
      <diagonal/>
    </border>
    <border>
      <left style="thin">
        <color rgb="FFECE6E1"/>
      </left>
      <right style="thin">
        <color rgb="FFECE6E1"/>
      </right>
      <top style="thin">
        <color rgb="FFECE6E1"/>
      </top>
      <bottom style="thin">
        <color rgb="FFCC9889"/>
      </bottom>
      <diagonal/>
    </border>
    <border>
      <left style="thin">
        <color rgb="FFECE6E1"/>
      </left>
      <right style="thin">
        <color rgb="FFCC9889"/>
      </right>
      <top style="thin">
        <color rgb="FFECE6E1"/>
      </top>
      <bottom style="thin">
        <color rgb="FFCC9889"/>
      </bottom>
      <diagonal/>
    </border>
    <border>
      <left style="thin">
        <color rgb="FFCC9889"/>
      </left>
      <right/>
      <top/>
      <bottom/>
      <diagonal/>
    </border>
    <border>
      <left/>
      <right style="thin">
        <color rgb="FFCC9889"/>
      </right>
      <top/>
      <bottom/>
      <diagonal/>
    </border>
    <border>
      <left style="thin">
        <color rgb="FFECE6E1"/>
      </left>
      <right style="thin">
        <color rgb="FFECE6E1"/>
      </right>
      <top/>
      <bottom/>
      <diagonal/>
    </border>
    <border>
      <left style="thin">
        <color rgb="FFCC9889"/>
      </left>
      <right/>
      <top style="thin">
        <color rgb="FFECE6E1"/>
      </top>
      <bottom style="thin">
        <color rgb="FFECE6E1"/>
      </bottom>
      <diagonal/>
    </border>
    <border>
      <left/>
      <right/>
      <top style="thin">
        <color rgb="FFECE6E1"/>
      </top>
      <bottom style="thin">
        <color rgb="FFECE6E1"/>
      </bottom>
      <diagonal/>
    </border>
    <border>
      <left/>
      <right style="thin">
        <color rgb="FFECE6E1"/>
      </right>
      <top style="thin">
        <color rgb="FFECE6E1"/>
      </top>
      <bottom style="thin">
        <color rgb="FFECE6E1"/>
      </bottom>
      <diagonal/>
    </border>
    <border>
      <left/>
      <right style="thin">
        <color rgb="FFCC9889"/>
      </right>
      <top style="thin">
        <color rgb="FFECE6E1"/>
      </top>
      <bottom style="thin">
        <color rgb="FFECE6E1"/>
      </bottom>
      <diagonal/>
    </border>
    <border>
      <left style="thin">
        <color rgb="FFCC9889"/>
      </left>
      <right/>
      <top style="thin">
        <color rgb="FFECE6E1"/>
      </top>
      <bottom style="thin">
        <color rgb="FFCC9889"/>
      </bottom>
      <diagonal/>
    </border>
    <border>
      <left/>
      <right/>
      <top style="thin">
        <color rgb="FFECE6E1"/>
      </top>
      <bottom style="thin">
        <color rgb="FFCC9889"/>
      </bottom>
      <diagonal/>
    </border>
    <border>
      <left/>
      <right style="thin">
        <color rgb="FFECE6E1"/>
      </right>
      <top style="thin">
        <color rgb="FFECE6E1"/>
      </top>
      <bottom style="thin">
        <color rgb="FFCC9889"/>
      </bottom>
      <diagonal/>
    </border>
    <border>
      <left style="thin">
        <color rgb="FFECE6E1"/>
      </left>
      <right style="thin">
        <color rgb="FFCC9889"/>
      </right>
      <top style="thin">
        <color rgb="FFECE6E1"/>
      </top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0" fillId="2" borderId="4" xfId="0" applyFont="1" applyFill="1" applyBorder="1"/>
    <xf numFmtId="0" fontId="3" fillId="0" borderId="0" xfId="0" applyFont="1"/>
    <xf numFmtId="165" fontId="4" fillId="2" borderId="4" xfId="0" applyNumberFormat="1" applyFont="1" applyFill="1" applyBorder="1"/>
    <xf numFmtId="166" fontId="4" fillId="2" borderId="4" xfId="0" applyNumberFormat="1" applyFont="1" applyFill="1" applyBorder="1"/>
    <xf numFmtId="165" fontId="4" fillId="0" borderId="0" xfId="0" applyNumberFormat="1" applyFont="1"/>
    <xf numFmtId="166" fontId="4" fillId="0" borderId="0" xfId="0" applyNumberFormat="1" applyFont="1"/>
    <xf numFmtId="0" fontId="0" fillId="0" borderId="0" xfId="0" applyFont="1" applyAlignment="1"/>
    <xf numFmtId="165" fontId="7" fillId="4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6" fontId="7" fillId="4" borderId="6" xfId="0" applyNumberFormat="1" applyFont="1" applyFill="1" applyBorder="1" applyAlignment="1">
      <alignment horizontal="center"/>
    </xf>
    <xf numFmtId="165" fontId="5" fillId="0" borderId="6" xfId="0" applyNumberFormat="1" applyFont="1" applyBorder="1" applyAlignment="1">
      <alignment vertical="center"/>
    </xf>
    <xf numFmtId="0" fontId="5" fillId="0" borderId="6" xfId="0" applyFont="1" applyBorder="1"/>
    <xf numFmtId="165" fontId="5" fillId="0" borderId="6" xfId="0" applyNumberFormat="1" applyFont="1" applyBorder="1"/>
    <xf numFmtId="165" fontId="9" fillId="0" borderId="6" xfId="0" applyNumberFormat="1" applyFont="1" applyBorder="1"/>
    <xf numFmtId="166" fontId="9" fillId="0" borderId="6" xfId="0" applyNumberFormat="1" applyFont="1" applyBorder="1"/>
    <xf numFmtId="0" fontId="8" fillId="0" borderId="6" xfId="0" applyFont="1" applyBorder="1"/>
    <xf numFmtId="0" fontId="4" fillId="0" borderId="6" xfId="0" applyFont="1" applyBorder="1"/>
    <xf numFmtId="0" fontId="7" fillId="4" borderId="6" xfId="0" applyFont="1" applyFill="1" applyBorder="1"/>
    <xf numFmtId="0" fontId="9" fillId="0" borderId="6" xfId="0" applyFont="1" applyBorder="1"/>
    <xf numFmtId="166" fontId="7" fillId="4" borderId="11" xfId="0" applyNumberFormat="1" applyFont="1" applyFill="1" applyBorder="1" applyAlignment="1">
      <alignment horizontal="center"/>
    </xf>
    <xf numFmtId="166" fontId="5" fillId="0" borderId="11" xfId="0" applyNumberFormat="1" applyFont="1" applyBorder="1"/>
    <xf numFmtId="165" fontId="5" fillId="0" borderId="13" xfId="0" applyNumberFormat="1" applyFont="1" applyBorder="1"/>
    <xf numFmtId="0" fontId="5" fillId="0" borderId="13" xfId="0" applyFont="1" applyBorder="1"/>
    <xf numFmtId="0" fontId="8" fillId="0" borderId="10" xfId="0" applyFont="1" applyBorder="1"/>
    <xf numFmtId="0" fontId="4" fillId="0" borderId="10" xfId="0" applyFont="1" applyBorder="1"/>
    <xf numFmtId="166" fontId="9" fillId="0" borderId="11" xfId="0" applyNumberFormat="1" applyFont="1" applyBorder="1"/>
    <xf numFmtId="165" fontId="9" fillId="0" borderId="13" xfId="0" applyNumberFormat="1" applyFont="1" applyBorder="1"/>
    <xf numFmtId="166" fontId="9" fillId="0" borderId="13" xfId="0" applyNumberFormat="1" applyFont="1" applyBorder="1"/>
    <xf numFmtId="0" fontId="7" fillId="4" borderId="10" xfId="0" applyFont="1" applyFill="1" applyBorder="1"/>
    <xf numFmtId="0" fontId="9" fillId="0" borderId="13" xfId="0" applyFont="1" applyBorder="1"/>
    <xf numFmtId="166" fontId="4" fillId="0" borderId="14" xfId="0" applyNumberFormat="1" applyFont="1" applyBorder="1"/>
    <xf numFmtId="0" fontId="7" fillId="4" borderId="10" xfId="0" applyFont="1" applyFill="1" applyBorder="1" applyAlignment="1"/>
    <xf numFmtId="0" fontId="8" fillId="0" borderId="10" xfId="0" applyFont="1" applyBorder="1" applyAlignment="1"/>
    <xf numFmtId="0" fontId="4" fillId="0" borderId="10" xfId="0" applyFont="1" applyBorder="1" applyAlignment="1"/>
    <xf numFmtId="0" fontId="4" fillId="0" borderId="12" xfId="0" applyFont="1" applyBorder="1" applyAlignment="1"/>
    <xf numFmtId="165" fontId="7" fillId="4" borderId="1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8" borderId="5" xfId="0" applyFont="1" applyFill="1" applyBorder="1"/>
    <xf numFmtId="165" fontId="4" fillId="8" borderId="5" xfId="0" applyNumberFormat="1" applyFont="1" applyFill="1" applyBorder="1"/>
    <xf numFmtId="166" fontId="4" fillId="8" borderId="5" xfId="0" applyNumberFormat="1" applyFont="1" applyFill="1" applyBorder="1"/>
    <xf numFmtId="0" fontId="0" fillId="8" borderId="4" xfId="0" applyFont="1" applyFill="1" applyBorder="1"/>
    <xf numFmtId="165" fontId="4" fillId="8" borderId="4" xfId="0" applyNumberFormat="1" applyFont="1" applyFill="1" applyBorder="1"/>
    <xf numFmtId="166" fontId="4" fillId="8" borderId="4" xfId="0" applyNumberFormat="1" applyFont="1" applyFill="1" applyBorder="1"/>
    <xf numFmtId="0" fontId="0" fillId="9" borderId="0" xfId="0" applyFont="1" applyFill="1" applyAlignment="1"/>
    <xf numFmtId="0" fontId="13" fillId="8" borderId="4" xfId="0" applyFont="1" applyFill="1" applyBorder="1"/>
    <xf numFmtId="165" fontId="4" fillId="9" borderId="0" xfId="0" applyNumberFormat="1" applyFont="1" applyFill="1"/>
    <xf numFmtId="0" fontId="14" fillId="8" borderId="4" xfId="0" applyFont="1" applyFill="1" applyBorder="1"/>
    <xf numFmtId="0" fontId="14" fillId="8" borderId="5" xfId="0" applyFont="1" applyFill="1" applyBorder="1"/>
    <xf numFmtId="165" fontId="14" fillId="8" borderId="5" xfId="0" applyNumberFormat="1" applyFont="1" applyFill="1" applyBorder="1"/>
    <xf numFmtId="165" fontId="14" fillId="8" borderId="4" xfId="0" applyNumberFormat="1" applyFont="1" applyFill="1" applyBorder="1"/>
    <xf numFmtId="165" fontId="14" fillId="9" borderId="5" xfId="0" applyNumberFormat="1" applyFont="1" applyFill="1" applyBorder="1"/>
    <xf numFmtId="0" fontId="18" fillId="8" borderId="5" xfId="0" applyFont="1" applyFill="1" applyBorder="1"/>
    <xf numFmtId="165" fontId="19" fillId="8" borderId="5" xfId="0" applyNumberFormat="1" applyFont="1" applyFill="1" applyBorder="1"/>
    <xf numFmtId="166" fontId="19" fillId="8" borderId="5" xfId="0" applyNumberFormat="1" applyFont="1" applyFill="1" applyBorder="1"/>
    <xf numFmtId="166" fontId="5" fillId="0" borderId="25" xfId="0" applyNumberFormat="1" applyFont="1" applyBorder="1"/>
    <xf numFmtId="166" fontId="11" fillId="3" borderId="5" xfId="0" applyNumberFormat="1" applyFont="1" applyFill="1" applyBorder="1"/>
    <xf numFmtId="166" fontId="9" fillId="0" borderId="25" xfId="0" applyNumberFormat="1" applyFont="1" applyBorder="1"/>
    <xf numFmtId="0" fontId="0" fillId="9" borderId="0" xfId="0" applyFont="1" applyFill="1" applyAlignment="1">
      <alignment vertical="center"/>
    </xf>
    <xf numFmtId="0" fontId="3" fillId="9" borderId="0" xfId="0" applyFont="1" applyFill="1"/>
    <xf numFmtId="0" fontId="8" fillId="0" borderId="10" xfId="0" applyFont="1" applyBorder="1"/>
    <xf numFmtId="0" fontId="2" fillId="0" borderId="6" xfId="0" applyFont="1" applyBorder="1"/>
    <xf numFmtId="0" fontId="8" fillId="0" borderId="1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5" borderId="1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0" borderId="12" xfId="0" applyFont="1" applyBorder="1"/>
    <xf numFmtId="0" fontId="2" fillId="0" borderId="13" xfId="0" applyFont="1" applyBorder="1"/>
    <xf numFmtId="0" fontId="6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7" fillId="4" borderId="10" xfId="0" applyFont="1" applyFill="1" applyBorder="1"/>
    <xf numFmtId="0" fontId="8" fillId="0" borderId="12" xfId="0" applyFont="1" applyBorder="1"/>
    <xf numFmtId="0" fontId="8" fillId="8" borderId="1" xfId="0" applyFont="1" applyFill="1" applyBorder="1"/>
    <xf numFmtId="0" fontId="2" fillId="9" borderId="3" xfId="0" applyFont="1" applyFill="1" applyBorder="1"/>
    <xf numFmtId="0" fontId="10" fillId="0" borderId="12" xfId="0" applyFont="1" applyBorder="1"/>
    <xf numFmtId="0" fontId="2" fillId="0" borderId="25" xfId="0" applyFont="1" applyBorder="1"/>
    <xf numFmtId="0" fontId="6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0" borderId="11" xfId="0" applyFont="1" applyBorder="1"/>
    <xf numFmtId="0" fontId="10" fillId="0" borderId="1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5" fillId="3" borderId="5" xfId="0" applyFont="1" applyFill="1" applyBorder="1" applyAlignment="1">
      <alignment horizontal="center" vertical="center"/>
    </xf>
    <xf numFmtId="0" fontId="16" fillId="0" borderId="5" xfId="0" applyFont="1" applyBorder="1"/>
    <xf numFmtId="0" fontId="15" fillId="6" borderId="5" xfId="0" applyFont="1" applyFill="1" applyBorder="1" applyAlignment="1">
      <alignment horizontal="center" vertical="center"/>
    </xf>
    <xf numFmtId="0" fontId="16" fillId="7" borderId="5" xfId="0" applyFont="1" applyFill="1" applyBorder="1"/>
    <xf numFmtId="164" fontId="15" fillId="9" borderId="5" xfId="0" applyNumberFormat="1" applyFont="1" applyFill="1" applyBorder="1" applyAlignment="1">
      <alignment horizontal="center" vertical="center"/>
    </xf>
    <xf numFmtId="0" fontId="17" fillId="9" borderId="5" xfId="0" applyFont="1" applyFill="1" applyBorder="1"/>
    <xf numFmtId="0" fontId="21" fillId="9" borderId="5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165" fontId="15" fillId="9" borderId="5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20" fillId="10" borderId="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3937E"/>
      <color rgb="FFECE6E1"/>
      <color rgb="FFCC98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113500" cy="273203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13500" cy="273203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1"/>
  <sheetViews>
    <sheetView tabSelected="1" zoomScale="60" zoomScaleNormal="60" workbookViewId="0">
      <selection activeCell="R4" sqref="R4"/>
    </sheetView>
  </sheetViews>
  <sheetFormatPr baseColWidth="10" defaultColWidth="14.5" defaultRowHeight="15" customHeight="1" x14ac:dyDescent="0.15"/>
  <cols>
    <col min="1" max="1" width="14.5" style="7"/>
    <col min="3" max="3" width="19.83203125" customWidth="1"/>
  </cols>
  <sheetData>
    <row r="1" spans="1:25" ht="211" customHeight="1" x14ac:dyDescent="0.15">
      <c r="A1" s="44"/>
      <c r="B1" s="103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44"/>
    </row>
    <row r="2" spans="1:25" ht="27.75" customHeight="1" x14ac:dyDescent="0.2">
      <c r="A2" s="44"/>
      <c r="B2" s="106" t="s">
        <v>1</v>
      </c>
      <c r="C2" s="107"/>
      <c r="D2" s="107"/>
      <c r="E2" s="108" t="s">
        <v>2</v>
      </c>
      <c r="F2" s="109"/>
      <c r="G2" s="109"/>
      <c r="H2" s="108" t="s">
        <v>3</v>
      </c>
      <c r="I2" s="109"/>
      <c r="J2" s="109"/>
      <c r="K2" s="108" t="s">
        <v>4</v>
      </c>
      <c r="L2" s="109"/>
      <c r="M2" s="109"/>
      <c r="N2" s="108" t="s">
        <v>5</v>
      </c>
      <c r="O2" s="109"/>
      <c r="P2" s="109"/>
      <c r="Q2" s="59"/>
      <c r="R2" s="2"/>
      <c r="S2" s="2"/>
      <c r="T2" s="2"/>
      <c r="U2" s="2"/>
      <c r="V2" s="2"/>
      <c r="W2" s="2"/>
      <c r="X2" s="2"/>
      <c r="Y2" s="2"/>
    </row>
    <row r="3" spans="1:25" ht="24" customHeight="1" x14ac:dyDescent="0.2">
      <c r="A3" s="44"/>
      <c r="B3" s="107"/>
      <c r="C3" s="107"/>
      <c r="D3" s="107"/>
      <c r="E3" s="110">
        <v>0</v>
      </c>
      <c r="F3" s="111"/>
      <c r="G3" s="111"/>
      <c r="H3" s="114">
        <f>SUM(D24+D42+D56+D76+K16+K19+O16+L37+L60+L71+L84)</f>
        <v>0</v>
      </c>
      <c r="I3" s="111"/>
      <c r="J3" s="111"/>
      <c r="K3" s="114">
        <f>SUM(G24+L16+P16+L19+G42+G56+G66+G76+O37+O60+O71+O84)</f>
        <v>0</v>
      </c>
      <c r="L3" s="111"/>
      <c r="M3" s="111"/>
      <c r="N3" s="110">
        <f>H3-K3</f>
        <v>0</v>
      </c>
      <c r="O3" s="111"/>
      <c r="P3" s="111"/>
      <c r="Q3" s="59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">
      <c r="A4" s="44"/>
      <c r="B4" s="52"/>
      <c r="C4" s="52"/>
      <c r="D4" s="53"/>
      <c r="E4" s="52"/>
      <c r="F4" s="52"/>
      <c r="G4" s="54"/>
      <c r="H4" s="52"/>
      <c r="I4" s="52"/>
      <c r="J4" s="52"/>
      <c r="K4" s="52"/>
      <c r="L4" s="53"/>
      <c r="M4" s="52"/>
      <c r="N4" s="52"/>
      <c r="O4" s="54"/>
      <c r="P4" s="52"/>
      <c r="Q4" s="44"/>
    </row>
    <row r="5" spans="1:25" s="37" customFormat="1" ht="29" customHeight="1" x14ac:dyDescent="0.15">
      <c r="A5" s="58"/>
      <c r="B5" s="115" t="s">
        <v>6</v>
      </c>
      <c r="C5" s="107"/>
      <c r="D5" s="107"/>
      <c r="E5" s="116" t="s">
        <v>7</v>
      </c>
      <c r="F5" s="117"/>
      <c r="G5" s="117"/>
      <c r="H5" s="116" t="s">
        <v>8</v>
      </c>
      <c r="I5" s="117"/>
      <c r="J5" s="117"/>
      <c r="K5" s="118"/>
      <c r="L5" s="113"/>
      <c r="M5" s="113"/>
      <c r="N5" s="118"/>
      <c r="O5" s="113"/>
      <c r="P5" s="113"/>
      <c r="Q5" s="58"/>
    </row>
    <row r="6" spans="1:25" s="37" customFormat="1" ht="25" customHeight="1" x14ac:dyDescent="0.15">
      <c r="A6" s="58"/>
      <c r="B6" s="107"/>
      <c r="C6" s="107"/>
      <c r="D6" s="107"/>
      <c r="E6" s="94">
        <v>0</v>
      </c>
      <c r="F6" s="95"/>
      <c r="G6" s="95"/>
      <c r="H6" s="94">
        <v>0</v>
      </c>
      <c r="I6" s="95"/>
      <c r="J6" s="95"/>
      <c r="K6" s="112"/>
      <c r="L6" s="113"/>
      <c r="M6" s="113"/>
      <c r="N6" s="112"/>
      <c r="O6" s="113"/>
      <c r="P6" s="113"/>
      <c r="Q6" s="58"/>
    </row>
    <row r="7" spans="1:25" ht="15.75" customHeight="1" x14ac:dyDescent="0.15">
      <c r="A7" s="44"/>
      <c r="B7" s="38"/>
      <c r="C7" s="38"/>
      <c r="D7" s="39"/>
      <c r="E7" s="38"/>
      <c r="F7" s="38"/>
      <c r="G7" s="40"/>
      <c r="H7" s="38"/>
      <c r="I7" s="38"/>
      <c r="J7" s="38"/>
      <c r="K7" s="38"/>
      <c r="L7" s="39"/>
      <c r="M7" s="38"/>
      <c r="N7" s="38"/>
      <c r="O7" s="40"/>
      <c r="P7" s="38"/>
      <c r="Q7" s="44"/>
    </row>
    <row r="8" spans="1:25" ht="15.75" customHeight="1" x14ac:dyDescent="0.15">
      <c r="A8" s="44"/>
      <c r="B8" s="79" t="s">
        <v>10</v>
      </c>
      <c r="C8" s="96"/>
      <c r="D8" s="96"/>
      <c r="E8" s="96"/>
      <c r="F8" s="96"/>
      <c r="G8" s="97"/>
      <c r="H8" s="38"/>
      <c r="I8" s="98" t="s">
        <v>11</v>
      </c>
      <c r="J8" s="99"/>
      <c r="K8" s="99"/>
      <c r="L8" s="100"/>
      <c r="M8" s="38"/>
      <c r="N8" s="79" t="s">
        <v>122</v>
      </c>
      <c r="O8" s="80"/>
      <c r="P8" s="81"/>
      <c r="Q8" s="44"/>
    </row>
    <row r="9" spans="1:25" ht="15.75" customHeight="1" x14ac:dyDescent="0.15">
      <c r="A9" s="44"/>
      <c r="B9" s="85" t="s">
        <v>13</v>
      </c>
      <c r="C9" s="61"/>
      <c r="D9" s="8" t="s">
        <v>14</v>
      </c>
      <c r="E9" s="9" t="s">
        <v>15</v>
      </c>
      <c r="F9" s="9" t="s">
        <v>16</v>
      </c>
      <c r="G9" s="20" t="s">
        <v>9</v>
      </c>
      <c r="H9" s="41"/>
      <c r="I9" s="85" t="s">
        <v>13</v>
      </c>
      <c r="J9" s="61"/>
      <c r="K9" s="9" t="s">
        <v>14</v>
      </c>
      <c r="L9" s="36" t="s">
        <v>17</v>
      </c>
      <c r="M9" s="41"/>
      <c r="N9" s="32" t="s">
        <v>13</v>
      </c>
      <c r="O9" s="8" t="s">
        <v>14</v>
      </c>
      <c r="P9" s="20" t="s">
        <v>9</v>
      </c>
      <c r="Q9" s="44"/>
    </row>
    <row r="10" spans="1:25" ht="15.75" customHeight="1" x14ac:dyDescent="0.2">
      <c r="A10" s="44"/>
      <c r="B10" s="60" t="s">
        <v>18</v>
      </c>
      <c r="C10" s="61"/>
      <c r="D10" s="11">
        <v>0</v>
      </c>
      <c r="E10" s="12">
        <v>0</v>
      </c>
      <c r="F10" s="12">
        <v>0</v>
      </c>
      <c r="G10" s="21">
        <f t="shared" ref="G10:G23" si="0">E10*F10</f>
        <v>0</v>
      </c>
      <c r="H10" s="41"/>
      <c r="I10" s="82" t="s">
        <v>19</v>
      </c>
      <c r="J10" s="61"/>
      <c r="K10" s="14">
        <v>0</v>
      </c>
      <c r="L10" s="26">
        <v>0</v>
      </c>
      <c r="M10" s="41"/>
      <c r="N10" s="33" t="s">
        <v>115</v>
      </c>
      <c r="O10" s="13">
        <v>0</v>
      </c>
      <c r="P10" s="21">
        <v>0</v>
      </c>
      <c r="Q10" s="44"/>
    </row>
    <row r="11" spans="1:25" ht="15.75" customHeight="1" x14ac:dyDescent="0.2">
      <c r="A11" s="44"/>
      <c r="B11" s="60" t="s">
        <v>21</v>
      </c>
      <c r="C11" s="61"/>
      <c r="D11" s="13">
        <v>0</v>
      </c>
      <c r="E11" s="12"/>
      <c r="F11" s="12"/>
      <c r="G11" s="21">
        <f t="shared" si="0"/>
        <v>0</v>
      </c>
      <c r="H11" s="41"/>
      <c r="I11" s="82" t="s">
        <v>22</v>
      </c>
      <c r="J11" s="61"/>
      <c r="K11" s="14">
        <v>0</v>
      </c>
      <c r="L11" s="26">
        <v>0</v>
      </c>
      <c r="M11" s="41"/>
      <c r="N11" s="34" t="s">
        <v>116</v>
      </c>
      <c r="O11" s="13">
        <v>0</v>
      </c>
      <c r="P11" s="21">
        <v>0</v>
      </c>
      <c r="Q11" s="44"/>
    </row>
    <row r="12" spans="1:25" ht="15.75" customHeight="1" x14ac:dyDescent="0.2">
      <c r="A12" s="44"/>
      <c r="B12" s="60" t="s">
        <v>24</v>
      </c>
      <c r="C12" s="61"/>
      <c r="D12" s="13">
        <v>0</v>
      </c>
      <c r="E12" s="12"/>
      <c r="F12" s="12"/>
      <c r="G12" s="21">
        <f t="shared" si="0"/>
        <v>0</v>
      </c>
      <c r="H12" s="41"/>
      <c r="I12" s="82" t="s">
        <v>25</v>
      </c>
      <c r="J12" s="61"/>
      <c r="K12" s="14">
        <v>0</v>
      </c>
      <c r="L12" s="26">
        <v>0</v>
      </c>
      <c r="M12" s="41"/>
      <c r="N12" s="33"/>
      <c r="O12" s="13"/>
      <c r="P12" s="21"/>
      <c r="Q12" s="44"/>
    </row>
    <row r="13" spans="1:25" ht="15.75" customHeight="1" x14ac:dyDescent="0.2">
      <c r="A13" s="44"/>
      <c r="B13" s="60" t="s">
        <v>27</v>
      </c>
      <c r="C13" s="61"/>
      <c r="D13" s="13">
        <v>0</v>
      </c>
      <c r="E13" s="12"/>
      <c r="F13" s="12"/>
      <c r="G13" s="21">
        <f t="shared" si="0"/>
        <v>0</v>
      </c>
      <c r="H13" s="41"/>
      <c r="I13" s="102"/>
      <c r="J13" s="61"/>
      <c r="K13" s="61"/>
      <c r="L13" s="101"/>
      <c r="M13" s="41"/>
      <c r="N13" s="33" t="s">
        <v>117</v>
      </c>
      <c r="O13" s="13">
        <v>0</v>
      </c>
      <c r="P13" s="21">
        <v>0</v>
      </c>
      <c r="Q13" s="44"/>
    </row>
    <row r="14" spans="1:25" ht="15.75" customHeight="1" x14ac:dyDescent="0.2">
      <c r="A14" s="44"/>
      <c r="B14" s="60" t="s">
        <v>29</v>
      </c>
      <c r="C14" s="61"/>
      <c r="D14" s="13">
        <v>0</v>
      </c>
      <c r="E14" s="12"/>
      <c r="F14" s="12"/>
      <c r="G14" s="21">
        <f t="shared" si="0"/>
        <v>0</v>
      </c>
      <c r="H14" s="41"/>
      <c r="I14" s="82" t="s">
        <v>30</v>
      </c>
      <c r="J14" s="61"/>
      <c r="K14" s="14">
        <v>0</v>
      </c>
      <c r="L14" s="26">
        <v>0</v>
      </c>
      <c r="M14" s="41"/>
      <c r="N14" s="34" t="s">
        <v>118</v>
      </c>
      <c r="O14" s="13">
        <v>0</v>
      </c>
      <c r="P14" s="21">
        <v>0</v>
      </c>
      <c r="Q14" s="44"/>
    </row>
    <row r="15" spans="1:25" ht="15.75" customHeight="1" x14ac:dyDescent="0.2">
      <c r="A15" s="44"/>
      <c r="B15" s="60" t="s">
        <v>32</v>
      </c>
      <c r="C15" s="61"/>
      <c r="D15" s="13">
        <v>0</v>
      </c>
      <c r="E15" s="12"/>
      <c r="F15" s="12"/>
      <c r="G15" s="21">
        <f t="shared" si="0"/>
        <v>0</v>
      </c>
      <c r="H15" s="41"/>
      <c r="I15" s="89" t="s">
        <v>33</v>
      </c>
      <c r="J15" s="78"/>
      <c r="K15" s="78"/>
      <c r="L15" s="90"/>
      <c r="M15" s="41"/>
      <c r="N15" s="35" t="s">
        <v>119</v>
      </c>
      <c r="O15" s="22">
        <v>0</v>
      </c>
      <c r="P15" s="55">
        <v>0</v>
      </c>
      <c r="Q15" s="44"/>
    </row>
    <row r="16" spans="1:25" ht="15.75" customHeight="1" x14ac:dyDescent="0.2">
      <c r="A16" s="44"/>
      <c r="B16" s="60" t="s">
        <v>120</v>
      </c>
      <c r="C16" s="61"/>
      <c r="D16" s="13">
        <v>0</v>
      </c>
      <c r="E16" s="12"/>
      <c r="F16" s="12"/>
      <c r="G16" s="21">
        <f t="shared" si="0"/>
        <v>0</v>
      </c>
      <c r="H16" s="41"/>
      <c r="I16" s="48"/>
      <c r="J16" s="48"/>
      <c r="K16" s="49">
        <f t="shared" ref="K16:L16" si="1">SUM(K10:K12,K14)</f>
        <v>0</v>
      </c>
      <c r="L16" s="56">
        <f t="shared" si="1"/>
        <v>0</v>
      </c>
      <c r="M16" s="41"/>
      <c r="N16" s="48"/>
      <c r="O16" s="49">
        <f>SUM(O10:O15)</f>
        <v>0</v>
      </c>
      <c r="P16" s="56">
        <f>SUM(P10:P15)</f>
        <v>0</v>
      </c>
      <c r="Q16" s="44"/>
    </row>
    <row r="17" spans="1:17" ht="15.75" customHeight="1" x14ac:dyDescent="0.2">
      <c r="A17" s="44"/>
      <c r="B17" s="60" t="s">
        <v>36</v>
      </c>
      <c r="C17" s="61"/>
      <c r="D17" s="13">
        <v>0</v>
      </c>
      <c r="E17" s="12"/>
      <c r="F17" s="12"/>
      <c r="G17" s="21">
        <f t="shared" si="0"/>
        <v>0</v>
      </c>
      <c r="H17" s="41"/>
      <c r="I17" s="41"/>
      <c r="J17" s="41"/>
      <c r="K17" s="41"/>
      <c r="L17" s="42"/>
      <c r="M17" s="41"/>
      <c r="N17" s="44"/>
      <c r="O17" s="44"/>
      <c r="P17" s="44"/>
      <c r="Q17" s="44"/>
    </row>
    <row r="18" spans="1:17" ht="15.75" customHeight="1" x14ac:dyDescent="0.2">
      <c r="A18" s="44"/>
      <c r="B18" s="60" t="s">
        <v>38</v>
      </c>
      <c r="C18" s="61"/>
      <c r="D18" s="13">
        <v>0</v>
      </c>
      <c r="E18" s="12"/>
      <c r="F18" s="12"/>
      <c r="G18" s="21">
        <f t="shared" si="0"/>
        <v>0</v>
      </c>
      <c r="H18" s="41"/>
      <c r="I18" s="91" t="s">
        <v>39</v>
      </c>
      <c r="J18" s="92"/>
      <c r="K18" s="92"/>
      <c r="L18" s="93"/>
      <c r="M18" s="41"/>
      <c r="N18" s="44"/>
      <c r="O18" s="44"/>
      <c r="P18" s="44"/>
      <c r="Q18" s="44"/>
    </row>
    <row r="19" spans="1:17" ht="15.75" customHeight="1" x14ac:dyDescent="0.2">
      <c r="A19" s="44"/>
      <c r="B19" s="60" t="s">
        <v>40</v>
      </c>
      <c r="C19" s="61"/>
      <c r="D19" s="13">
        <v>0</v>
      </c>
      <c r="E19" s="12"/>
      <c r="F19" s="12"/>
      <c r="G19" s="21">
        <f t="shared" si="0"/>
        <v>0</v>
      </c>
      <c r="H19" s="41"/>
      <c r="I19" s="77" t="s">
        <v>41</v>
      </c>
      <c r="J19" s="78"/>
      <c r="K19" s="27">
        <v>0</v>
      </c>
      <c r="L19" s="31">
        <v>0</v>
      </c>
      <c r="M19" s="41"/>
      <c r="N19" s="44"/>
      <c r="O19" s="44"/>
      <c r="P19" s="44"/>
      <c r="Q19" s="44"/>
    </row>
    <row r="20" spans="1:17" ht="15.75" customHeight="1" x14ac:dyDescent="0.2">
      <c r="A20" s="44"/>
      <c r="B20" s="60" t="s">
        <v>42</v>
      </c>
      <c r="C20" s="61"/>
      <c r="D20" s="13">
        <v>0</v>
      </c>
      <c r="E20" s="12"/>
      <c r="F20" s="12"/>
      <c r="G20" s="21">
        <f t="shared" si="0"/>
        <v>0</v>
      </c>
      <c r="H20" s="41"/>
      <c r="I20" s="41"/>
      <c r="J20" s="41"/>
      <c r="K20" s="41"/>
      <c r="L20" s="42"/>
      <c r="M20" s="41"/>
      <c r="N20" s="41"/>
      <c r="O20" s="43"/>
      <c r="P20" s="41"/>
      <c r="Q20" s="44"/>
    </row>
    <row r="21" spans="1:17" ht="15.75" customHeight="1" x14ac:dyDescent="0.2">
      <c r="A21" s="44"/>
      <c r="B21" s="60" t="s">
        <v>43</v>
      </c>
      <c r="C21" s="61"/>
      <c r="D21" s="13">
        <v>0</v>
      </c>
      <c r="E21" s="12"/>
      <c r="F21" s="12"/>
      <c r="G21" s="21">
        <f t="shared" si="0"/>
        <v>0</v>
      </c>
      <c r="H21" s="41"/>
      <c r="I21" s="91" t="s">
        <v>44</v>
      </c>
      <c r="J21" s="92"/>
      <c r="K21" s="92"/>
      <c r="L21" s="92"/>
      <c r="M21" s="92"/>
      <c r="N21" s="92"/>
      <c r="O21" s="93"/>
      <c r="P21" s="41"/>
      <c r="Q21" s="44"/>
    </row>
    <row r="22" spans="1:17" ht="15.75" customHeight="1" x14ac:dyDescent="0.2">
      <c r="A22" s="44"/>
      <c r="B22" s="60" t="s">
        <v>45</v>
      </c>
      <c r="C22" s="61"/>
      <c r="D22" s="13">
        <v>0</v>
      </c>
      <c r="E22" s="12"/>
      <c r="F22" s="12"/>
      <c r="G22" s="21">
        <f t="shared" si="0"/>
        <v>0</v>
      </c>
      <c r="H22" s="41"/>
      <c r="I22" s="85" t="s">
        <v>13</v>
      </c>
      <c r="J22" s="61"/>
      <c r="K22" s="61"/>
      <c r="L22" s="8" t="s">
        <v>14</v>
      </c>
      <c r="M22" s="9" t="s">
        <v>15</v>
      </c>
      <c r="N22" s="9" t="s">
        <v>16</v>
      </c>
      <c r="O22" s="20" t="s">
        <v>9</v>
      </c>
      <c r="P22" s="41"/>
      <c r="Q22" s="44"/>
    </row>
    <row r="23" spans="1:17" ht="15.75" customHeight="1" x14ac:dyDescent="0.2">
      <c r="A23" s="44"/>
      <c r="B23" s="86" t="s">
        <v>46</v>
      </c>
      <c r="C23" s="78"/>
      <c r="D23" s="22">
        <v>0</v>
      </c>
      <c r="E23" s="23"/>
      <c r="F23" s="23"/>
      <c r="G23" s="55">
        <f t="shared" si="0"/>
        <v>0</v>
      </c>
      <c r="H23" s="41"/>
      <c r="I23" s="66" t="s">
        <v>121</v>
      </c>
      <c r="J23" s="61"/>
      <c r="K23" s="61"/>
      <c r="L23" s="61"/>
      <c r="M23" s="61"/>
      <c r="N23" s="61"/>
      <c r="O23" s="101"/>
      <c r="P23" s="41"/>
      <c r="Q23" s="44"/>
    </row>
    <row r="24" spans="1:17" ht="15.75" customHeight="1" x14ac:dyDescent="0.2">
      <c r="A24" s="44"/>
      <c r="B24" s="38"/>
      <c r="C24" s="38"/>
      <c r="D24" s="49">
        <f>SUM(D10:D23)</f>
        <v>0</v>
      </c>
      <c r="E24" s="38"/>
      <c r="F24" s="38"/>
      <c r="G24" s="56">
        <f>SUM(G10:G23)</f>
        <v>0</v>
      </c>
      <c r="H24" s="41"/>
      <c r="I24" s="74" t="s">
        <v>47</v>
      </c>
      <c r="J24" s="75"/>
      <c r="K24" s="76"/>
      <c r="L24" s="13">
        <v>0</v>
      </c>
      <c r="M24" s="12"/>
      <c r="N24" s="12"/>
      <c r="O24" s="21">
        <f t="shared" ref="O24" si="2">M24*N24</f>
        <v>0</v>
      </c>
      <c r="P24" s="41"/>
      <c r="Q24" s="44"/>
    </row>
    <row r="25" spans="1:17" ht="15.75" customHeight="1" x14ac:dyDescent="0.2">
      <c r="A25" s="44"/>
      <c r="B25" s="41"/>
      <c r="C25" s="41"/>
      <c r="D25" s="42"/>
      <c r="E25" s="41"/>
      <c r="F25" s="41"/>
      <c r="G25" s="43"/>
      <c r="H25" s="41"/>
      <c r="I25" s="74" t="s">
        <v>49</v>
      </c>
      <c r="J25" s="75"/>
      <c r="K25" s="76"/>
      <c r="L25" s="13">
        <v>0</v>
      </c>
      <c r="M25" s="12"/>
      <c r="N25" s="12"/>
      <c r="O25" s="21">
        <f>M25*N25</f>
        <v>0</v>
      </c>
      <c r="P25" s="41"/>
      <c r="Q25" s="44"/>
    </row>
    <row r="26" spans="1:17" ht="15.75" customHeight="1" x14ac:dyDescent="0.2">
      <c r="A26" s="44"/>
      <c r="B26" s="91" t="s">
        <v>48</v>
      </c>
      <c r="C26" s="92"/>
      <c r="D26" s="92"/>
      <c r="E26" s="92"/>
      <c r="F26" s="92"/>
      <c r="G26" s="93"/>
      <c r="H26" s="41"/>
      <c r="I26" s="119" t="s">
        <v>10</v>
      </c>
      <c r="J26" s="120"/>
      <c r="K26" s="120"/>
      <c r="L26" s="120"/>
      <c r="M26" s="120"/>
      <c r="N26" s="120"/>
      <c r="O26" s="121"/>
      <c r="P26" s="41"/>
      <c r="Q26" s="44"/>
    </row>
    <row r="27" spans="1:17" ht="15.75" customHeight="1" x14ac:dyDescent="0.2">
      <c r="A27" s="44"/>
      <c r="B27" s="85" t="s">
        <v>13</v>
      </c>
      <c r="C27" s="61"/>
      <c r="D27" s="8" t="s">
        <v>14</v>
      </c>
      <c r="E27" s="9" t="s">
        <v>15</v>
      </c>
      <c r="F27" s="9" t="s">
        <v>16</v>
      </c>
      <c r="G27" s="20" t="s">
        <v>9</v>
      </c>
      <c r="H27" s="41"/>
      <c r="I27" s="74" t="s">
        <v>51</v>
      </c>
      <c r="J27" s="75"/>
      <c r="K27" s="76"/>
      <c r="L27" s="14">
        <v>0</v>
      </c>
      <c r="M27" s="19"/>
      <c r="N27" s="19"/>
      <c r="O27" s="26">
        <f t="shared" ref="O27:O36" si="3">M27*N27</f>
        <v>0</v>
      </c>
      <c r="P27" s="41"/>
      <c r="Q27" s="44"/>
    </row>
    <row r="28" spans="1:17" ht="15.75" customHeight="1" x14ac:dyDescent="0.2">
      <c r="A28" s="44"/>
      <c r="B28" s="60" t="s">
        <v>50</v>
      </c>
      <c r="C28" s="61"/>
      <c r="D28" s="13">
        <v>0</v>
      </c>
      <c r="E28" s="12"/>
      <c r="F28" s="12"/>
      <c r="G28" s="21">
        <f t="shared" ref="G28:G29" si="4">E28*F28</f>
        <v>0</v>
      </c>
      <c r="H28" s="41"/>
      <c r="I28" s="74" t="s">
        <v>53</v>
      </c>
      <c r="J28" s="75"/>
      <c r="K28" s="76"/>
      <c r="L28" s="14">
        <v>0</v>
      </c>
      <c r="M28" s="19"/>
      <c r="N28" s="19"/>
      <c r="O28" s="26">
        <f t="shared" si="3"/>
        <v>0</v>
      </c>
      <c r="P28" s="41"/>
      <c r="Q28" s="44"/>
    </row>
    <row r="29" spans="1:17" ht="15.75" customHeight="1" x14ac:dyDescent="0.2">
      <c r="A29" s="44"/>
      <c r="B29" s="60" t="s">
        <v>52</v>
      </c>
      <c r="C29" s="61"/>
      <c r="D29" s="13">
        <v>0</v>
      </c>
      <c r="E29" s="12"/>
      <c r="F29" s="12"/>
      <c r="G29" s="21">
        <f t="shared" si="4"/>
        <v>0</v>
      </c>
      <c r="H29" s="41"/>
      <c r="I29" s="74" t="s">
        <v>55</v>
      </c>
      <c r="J29" s="75"/>
      <c r="K29" s="76"/>
      <c r="L29" s="14">
        <v>0</v>
      </c>
      <c r="M29" s="19"/>
      <c r="N29" s="19"/>
      <c r="O29" s="26">
        <f t="shared" si="3"/>
        <v>0</v>
      </c>
      <c r="P29" s="41"/>
      <c r="Q29" s="44"/>
    </row>
    <row r="30" spans="1:17" ht="15.75" customHeight="1" x14ac:dyDescent="0.2">
      <c r="A30" s="44"/>
      <c r="B30" s="60" t="s">
        <v>54</v>
      </c>
      <c r="C30" s="61"/>
      <c r="D30" s="13">
        <v>0</v>
      </c>
      <c r="E30" s="12"/>
      <c r="F30" s="12"/>
      <c r="G30" s="21">
        <f>E30*F30</f>
        <v>0</v>
      </c>
      <c r="H30" s="41"/>
      <c r="I30" s="74" t="s">
        <v>57</v>
      </c>
      <c r="J30" s="75"/>
      <c r="K30" s="76"/>
      <c r="L30" s="14">
        <v>0</v>
      </c>
      <c r="M30" s="19"/>
      <c r="N30" s="19"/>
      <c r="O30" s="26">
        <f t="shared" si="3"/>
        <v>0</v>
      </c>
      <c r="P30" s="41"/>
      <c r="Q30" s="44"/>
    </row>
    <row r="31" spans="1:17" ht="15.75" customHeight="1" x14ac:dyDescent="0.2">
      <c r="A31" s="44"/>
      <c r="B31" s="60" t="s">
        <v>56</v>
      </c>
      <c r="C31" s="61"/>
      <c r="D31" s="13">
        <v>0</v>
      </c>
      <c r="E31" s="12"/>
      <c r="F31" s="12"/>
      <c r="G31" s="21">
        <f t="shared" ref="G31:G41" si="5">E31*F31</f>
        <v>0</v>
      </c>
      <c r="H31" s="41"/>
      <c r="I31" s="74" t="s">
        <v>59</v>
      </c>
      <c r="J31" s="75"/>
      <c r="K31" s="76"/>
      <c r="L31" s="14">
        <v>0</v>
      </c>
      <c r="M31" s="19"/>
      <c r="N31" s="19"/>
      <c r="O31" s="26">
        <f t="shared" si="3"/>
        <v>0</v>
      </c>
      <c r="P31" s="41"/>
      <c r="Q31" s="44"/>
    </row>
    <row r="32" spans="1:17" ht="15.75" customHeight="1" x14ac:dyDescent="0.2">
      <c r="A32" s="44"/>
      <c r="B32" s="24" t="s">
        <v>58</v>
      </c>
      <c r="C32" s="16"/>
      <c r="D32" s="13">
        <v>0</v>
      </c>
      <c r="E32" s="12"/>
      <c r="F32" s="12"/>
      <c r="G32" s="21">
        <f t="shared" si="5"/>
        <v>0</v>
      </c>
      <c r="H32" s="41"/>
      <c r="I32" s="74" t="s">
        <v>61</v>
      </c>
      <c r="J32" s="75"/>
      <c r="K32" s="76"/>
      <c r="L32" s="14">
        <v>0</v>
      </c>
      <c r="M32" s="19"/>
      <c r="N32" s="19"/>
      <c r="O32" s="26">
        <f t="shared" si="3"/>
        <v>0</v>
      </c>
      <c r="P32" s="41"/>
      <c r="Q32" s="44"/>
    </row>
    <row r="33" spans="1:17" ht="15.75" customHeight="1" x14ac:dyDescent="0.2">
      <c r="A33" s="44"/>
      <c r="B33" s="60" t="s">
        <v>60</v>
      </c>
      <c r="C33" s="61"/>
      <c r="D33" s="13">
        <v>0</v>
      </c>
      <c r="E33" s="12"/>
      <c r="F33" s="12"/>
      <c r="G33" s="21">
        <f t="shared" si="5"/>
        <v>0</v>
      </c>
      <c r="H33" s="41"/>
      <c r="I33" s="74" t="s">
        <v>63</v>
      </c>
      <c r="J33" s="75"/>
      <c r="K33" s="76"/>
      <c r="L33" s="14">
        <v>0</v>
      </c>
      <c r="M33" s="19"/>
      <c r="N33" s="19"/>
      <c r="O33" s="26">
        <f t="shared" si="3"/>
        <v>0</v>
      </c>
      <c r="P33" s="41"/>
      <c r="Q33" s="44"/>
    </row>
    <row r="34" spans="1:17" ht="15.75" customHeight="1" x14ac:dyDescent="0.2">
      <c r="A34" s="44"/>
      <c r="B34" s="60" t="s">
        <v>62</v>
      </c>
      <c r="C34" s="61"/>
      <c r="D34" s="13">
        <v>0</v>
      </c>
      <c r="E34" s="12"/>
      <c r="F34" s="12"/>
      <c r="G34" s="21">
        <f t="shared" si="5"/>
        <v>0</v>
      </c>
      <c r="H34" s="41"/>
      <c r="I34" s="74" t="s">
        <v>65</v>
      </c>
      <c r="J34" s="75"/>
      <c r="K34" s="76"/>
      <c r="L34" s="14">
        <v>0</v>
      </c>
      <c r="M34" s="19"/>
      <c r="N34" s="19"/>
      <c r="O34" s="26">
        <f t="shared" si="3"/>
        <v>0</v>
      </c>
      <c r="P34" s="41"/>
      <c r="Q34" s="44"/>
    </row>
    <row r="35" spans="1:17" ht="15.75" customHeight="1" x14ac:dyDescent="0.2">
      <c r="A35" s="44"/>
      <c r="B35" s="60" t="s">
        <v>64</v>
      </c>
      <c r="C35" s="61"/>
      <c r="D35" s="13">
        <v>0</v>
      </c>
      <c r="E35" s="12"/>
      <c r="F35" s="12"/>
      <c r="G35" s="21">
        <f t="shared" si="5"/>
        <v>0</v>
      </c>
      <c r="H35" s="41"/>
      <c r="I35" s="74" t="s">
        <v>67</v>
      </c>
      <c r="J35" s="75"/>
      <c r="K35" s="76"/>
      <c r="L35" s="14">
        <v>0</v>
      </c>
      <c r="M35" s="19"/>
      <c r="N35" s="19"/>
      <c r="O35" s="26">
        <f t="shared" si="3"/>
        <v>0</v>
      </c>
      <c r="P35" s="41"/>
      <c r="Q35" s="44"/>
    </row>
    <row r="36" spans="1:17" ht="15.75" customHeight="1" x14ac:dyDescent="0.2">
      <c r="A36" s="44"/>
      <c r="B36" s="24" t="s">
        <v>66</v>
      </c>
      <c r="C36" s="16"/>
      <c r="D36" s="13">
        <v>0</v>
      </c>
      <c r="E36" s="12"/>
      <c r="F36" s="12"/>
      <c r="G36" s="21">
        <f t="shared" si="5"/>
        <v>0</v>
      </c>
      <c r="H36" s="41"/>
      <c r="I36" s="122" t="s">
        <v>69</v>
      </c>
      <c r="J36" s="123"/>
      <c r="K36" s="124"/>
      <c r="L36" s="27">
        <v>0</v>
      </c>
      <c r="M36" s="30"/>
      <c r="N36" s="30"/>
      <c r="O36" s="57">
        <f t="shared" si="3"/>
        <v>0</v>
      </c>
      <c r="P36" s="41"/>
      <c r="Q36" s="44"/>
    </row>
    <row r="37" spans="1:17" ht="15.75" customHeight="1" x14ac:dyDescent="0.2">
      <c r="A37" s="44"/>
      <c r="B37" s="60" t="s">
        <v>68</v>
      </c>
      <c r="C37" s="61"/>
      <c r="D37" s="13">
        <v>0</v>
      </c>
      <c r="E37" s="12"/>
      <c r="F37" s="12"/>
      <c r="G37" s="21">
        <f t="shared" si="5"/>
        <v>0</v>
      </c>
      <c r="H37" s="47"/>
      <c r="I37" s="48"/>
      <c r="J37" s="48"/>
      <c r="K37" s="48"/>
      <c r="L37" s="49">
        <f>SUM(L25:L34,L21:L23)</f>
        <v>0</v>
      </c>
      <c r="M37" s="48"/>
      <c r="N37" s="48"/>
      <c r="O37" s="56">
        <f>SUM(O25:O34,O21:O23)</f>
        <v>0</v>
      </c>
      <c r="P37" s="41"/>
      <c r="Q37" s="44"/>
    </row>
    <row r="38" spans="1:17" ht="15.75" customHeight="1" x14ac:dyDescent="0.2">
      <c r="A38" s="44"/>
      <c r="B38" s="60" t="s">
        <v>70</v>
      </c>
      <c r="C38" s="61"/>
      <c r="D38" s="13">
        <v>0</v>
      </c>
      <c r="E38" s="12"/>
      <c r="F38" s="12"/>
      <c r="G38" s="21">
        <f t="shared" si="5"/>
        <v>0</v>
      </c>
      <c r="H38" s="41"/>
      <c r="I38" s="41"/>
      <c r="J38" s="41"/>
      <c r="K38" s="41"/>
      <c r="L38" s="41"/>
      <c r="M38" s="41"/>
      <c r="N38" s="41"/>
      <c r="O38" s="41"/>
      <c r="P38" s="41"/>
      <c r="Q38" s="44"/>
    </row>
    <row r="39" spans="1:17" ht="15.75" customHeight="1" x14ac:dyDescent="0.2">
      <c r="A39" s="44"/>
      <c r="B39" s="60" t="s">
        <v>71</v>
      </c>
      <c r="C39" s="61"/>
      <c r="D39" s="13">
        <v>0</v>
      </c>
      <c r="E39" s="12"/>
      <c r="F39" s="12"/>
      <c r="G39" s="21">
        <f t="shared" si="5"/>
        <v>0</v>
      </c>
      <c r="H39" s="41"/>
      <c r="I39" s="69" t="s">
        <v>73</v>
      </c>
      <c r="J39" s="70"/>
      <c r="K39" s="70"/>
      <c r="L39" s="70"/>
      <c r="M39" s="70"/>
      <c r="N39" s="70"/>
      <c r="O39" s="71"/>
      <c r="P39" s="41"/>
      <c r="Q39" s="44"/>
    </row>
    <row r="40" spans="1:17" ht="15.75" customHeight="1" x14ac:dyDescent="0.2">
      <c r="A40" s="44"/>
      <c r="B40" s="24" t="s">
        <v>72</v>
      </c>
      <c r="C40" s="16"/>
      <c r="D40" s="13">
        <v>0</v>
      </c>
      <c r="E40" s="12"/>
      <c r="F40" s="12"/>
      <c r="G40" s="21">
        <f t="shared" si="5"/>
        <v>0</v>
      </c>
      <c r="H40" s="41"/>
      <c r="I40" s="29" t="s">
        <v>13</v>
      </c>
      <c r="J40" s="18"/>
      <c r="K40" s="18"/>
      <c r="L40" s="8" t="s">
        <v>14</v>
      </c>
      <c r="M40" s="9" t="s">
        <v>15</v>
      </c>
      <c r="N40" s="9" t="s">
        <v>16</v>
      </c>
      <c r="O40" s="20" t="s">
        <v>9</v>
      </c>
      <c r="P40" s="41"/>
      <c r="Q40" s="44"/>
    </row>
    <row r="41" spans="1:17" ht="15.75" customHeight="1" x14ac:dyDescent="0.2">
      <c r="A41" s="44"/>
      <c r="B41" s="86" t="s">
        <v>74</v>
      </c>
      <c r="C41" s="78"/>
      <c r="D41" s="22">
        <v>0</v>
      </c>
      <c r="E41" s="23"/>
      <c r="F41" s="23"/>
      <c r="G41" s="55">
        <f t="shared" si="5"/>
        <v>0</v>
      </c>
      <c r="H41" s="41"/>
      <c r="I41" s="66" t="s">
        <v>121</v>
      </c>
      <c r="J41" s="61"/>
      <c r="K41" s="61"/>
      <c r="L41" s="61"/>
      <c r="M41" s="61"/>
      <c r="N41" s="61"/>
      <c r="O41" s="101"/>
      <c r="P41" s="41"/>
      <c r="Q41" s="44"/>
    </row>
    <row r="42" spans="1:17" ht="15.75" customHeight="1" x14ac:dyDescent="0.2">
      <c r="A42" s="44"/>
      <c r="B42" s="48"/>
      <c r="C42" s="48"/>
      <c r="D42" s="49">
        <f>SUM(D28:D41)</f>
        <v>0</v>
      </c>
      <c r="E42" s="48"/>
      <c r="F42" s="48"/>
      <c r="G42" s="56">
        <f>SUM(G28:G38)</f>
        <v>0</v>
      </c>
      <c r="H42" s="41"/>
      <c r="I42" s="74" t="s">
        <v>75</v>
      </c>
      <c r="J42" s="75"/>
      <c r="K42" s="76"/>
      <c r="L42" s="13">
        <v>0</v>
      </c>
      <c r="M42" s="12"/>
      <c r="N42" s="12"/>
      <c r="O42" s="21">
        <f>N42*M42</f>
        <v>0</v>
      </c>
      <c r="P42" s="41"/>
      <c r="Q42" s="44"/>
    </row>
    <row r="43" spans="1:17" ht="15.75" customHeight="1" x14ac:dyDescent="0.2">
      <c r="A43" s="44"/>
      <c r="B43" s="41"/>
      <c r="C43" s="41"/>
      <c r="D43" s="42"/>
      <c r="E43" s="41"/>
      <c r="F43" s="41"/>
      <c r="G43" s="43"/>
      <c r="H43" s="41"/>
      <c r="I43" s="74" t="s">
        <v>77</v>
      </c>
      <c r="J43" s="75"/>
      <c r="K43" s="76"/>
      <c r="L43" s="13">
        <v>0</v>
      </c>
      <c r="M43" s="12"/>
      <c r="N43" s="12"/>
      <c r="O43" s="21">
        <f>N43*M43</f>
        <v>0</v>
      </c>
      <c r="P43" s="41"/>
      <c r="Q43" s="44"/>
    </row>
    <row r="44" spans="1:17" ht="15.75" customHeight="1" x14ac:dyDescent="0.2">
      <c r="A44" s="44"/>
      <c r="B44" s="69" t="s">
        <v>76</v>
      </c>
      <c r="C44" s="83"/>
      <c r="D44" s="83"/>
      <c r="E44" s="83"/>
      <c r="F44" s="83"/>
      <c r="G44" s="84"/>
      <c r="H44" s="41"/>
      <c r="I44" s="66" t="s">
        <v>10</v>
      </c>
      <c r="J44" s="67"/>
      <c r="K44" s="67"/>
      <c r="L44" s="67"/>
      <c r="M44" s="67"/>
      <c r="N44" s="67"/>
      <c r="O44" s="68"/>
      <c r="P44" s="41"/>
      <c r="Q44" s="44"/>
    </row>
    <row r="45" spans="1:17" ht="15.75" customHeight="1" x14ac:dyDescent="0.2">
      <c r="A45" s="44"/>
      <c r="B45" s="85" t="s">
        <v>13</v>
      </c>
      <c r="C45" s="61"/>
      <c r="D45" s="8" t="s">
        <v>14</v>
      </c>
      <c r="E45" s="9" t="s">
        <v>15</v>
      </c>
      <c r="F45" s="9" t="s">
        <v>16</v>
      </c>
      <c r="G45" s="20" t="s">
        <v>9</v>
      </c>
      <c r="H45" s="41"/>
      <c r="I45" s="74" t="s">
        <v>79</v>
      </c>
      <c r="J45" s="75"/>
      <c r="K45" s="76"/>
      <c r="L45" s="13">
        <v>0</v>
      </c>
      <c r="M45" s="12"/>
      <c r="N45" s="12"/>
      <c r="O45" s="21">
        <f>M45*N45</f>
        <v>0</v>
      </c>
      <c r="P45" s="41"/>
      <c r="Q45" s="44"/>
    </row>
    <row r="46" spans="1:17" ht="15.75" customHeight="1" x14ac:dyDescent="0.2">
      <c r="A46" s="44"/>
      <c r="B46" s="60" t="s">
        <v>78</v>
      </c>
      <c r="C46" s="61"/>
      <c r="D46" s="13">
        <v>0</v>
      </c>
      <c r="E46" s="12"/>
      <c r="F46" s="12"/>
      <c r="G46" s="21">
        <f t="shared" ref="G46:G55" si="6">E46*F46</f>
        <v>0</v>
      </c>
      <c r="H46" s="41"/>
      <c r="I46" s="74" t="s">
        <v>81</v>
      </c>
      <c r="J46" s="75"/>
      <c r="K46" s="76"/>
      <c r="L46" s="13">
        <v>0</v>
      </c>
      <c r="M46" s="12"/>
      <c r="N46" s="12"/>
      <c r="O46" s="21">
        <f>M46*N46</f>
        <v>0</v>
      </c>
      <c r="P46" s="41"/>
      <c r="Q46" s="44"/>
    </row>
    <row r="47" spans="1:17" ht="15.75" customHeight="1" x14ac:dyDescent="0.2">
      <c r="A47" s="44"/>
      <c r="B47" s="25" t="s">
        <v>80</v>
      </c>
      <c r="C47" s="17"/>
      <c r="D47" s="13">
        <v>0</v>
      </c>
      <c r="E47" s="12"/>
      <c r="F47" s="12"/>
      <c r="G47" s="21">
        <f t="shared" si="6"/>
        <v>0</v>
      </c>
      <c r="H47" s="41"/>
      <c r="I47" s="74" t="s">
        <v>49</v>
      </c>
      <c r="J47" s="75"/>
      <c r="K47" s="76"/>
      <c r="L47" s="13">
        <v>0</v>
      </c>
      <c r="M47" s="12"/>
      <c r="N47" s="12"/>
      <c r="O47" s="21">
        <f>M47*N47</f>
        <v>0</v>
      </c>
      <c r="P47" s="41"/>
      <c r="Q47" s="44"/>
    </row>
    <row r="48" spans="1:17" ht="15.75" customHeight="1" x14ac:dyDescent="0.2">
      <c r="A48" s="44"/>
      <c r="B48" s="60" t="s">
        <v>82</v>
      </c>
      <c r="C48" s="61"/>
      <c r="D48" s="13">
        <v>0</v>
      </c>
      <c r="E48" s="12"/>
      <c r="F48" s="12"/>
      <c r="G48" s="21">
        <f t="shared" si="6"/>
        <v>0</v>
      </c>
      <c r="H48" s="41"/>
      <c r="I48" s="66" t="s">
        <v>84</v>
      </c>
      <c r="J48" s="67"/>
      <c r="K48" s="67"/>
      <c r="L48" s="67"/>
      <c r="M48" s="67"/>
      <c r="N48" s="67"/>
      <c r="O48" s="68"/>
      <c r="P48" s="41"/>
      <c r="Q48" s="44"/>
    </row>
    <row r="49" spans="1:17" ht="15.75" customHeight="1" x14ac:dyDescent="0.2">
      <c r="A49" s="44"/>
      <c r="B49" s="60" t="s">
        <v>83</v>
      </c>
      <c r="C49" s="61"/>
      <c r="D49" s="13">
        <v>0</v>
      </c>
      <c r="E49" s="12"/>
      <c r="F49" s="12"/>
      <c r="G49" s="21">
        <f t="shared" si="6"/>
        <v>0</v>
      </c>
      <c r="H49" s="41"/>
      <c r="I49" s="74" t="s">
        <v>86</v>
      </c>
      <c r="J49" s="75"/>
      <c r="K49" s="76"/>
      <c r="L49" s="13">
        <v>0</v>
      </c>
      <c r="M49" s="12"/>
      <c r="N49" s="12"/>
      <c r="O49" s="21">
        <f t="shared" ref="O49:O55" si="7">M49*N49</f>
        <v>0</v>
      </c>
      <c r="P49" s="41"/>
      <c r="Q49" s="44"/>
    </row>
    <row r="50" spans="1:17" ht="15.75" customHeight="1" x14ac:dyDescent="0.2">
      <c r="A50" s="44"/>
      <c r="B50" s="60" t="s">
        <v>85</v>
      </c>
      <c r="C50" s="61"/>
      <c r="D50" s="13">
        <v>0</v>
      </c>
      <c r="E50" s="12"/>
      <c r="F50" s="12"/>
      <c r="G50" s="21">
        <f t="shared" si="6"/>
        <v>0</v>
      </c>
      <c r="H50" s="41"/>
      <c r="I50" s="74" t="s">
        <v>88</v>
      </c>
      <c r="J50" s="75"/>
      <c r="K50" s="76"/>
      <c r="L50" s="13">
        <v>0</v>
      </c>
      <c r="M50" s="12"/>
      <c r="N50" s="12"/>
      <c r="O50" s="21">
        <f t="shared" si="7"/>
        <v>0</v>
      </c>
      <c r="P50" s="41"/>
      <c r="Q50" s="44"/>
    </row>
    <row r="51" spans="1:17" ht="15.75" customHeight="1" x14ac:dyDescent="0.2">
      <c r="A51" s="44"/>
      <c r="B51" s="60" t="s">
        <v>87</v>
      </c>
      <c r="C51" s="61"/>
      <c r="D51" s="13">
        <v>0</v>
      </c>
      <c r="E51" s="12"/>
      <c r="F51" s="12"/>
      <c r="G51" s="21">
        <f t="shared" si="6"/>
        <v>0</v>
      </c>
      <c r="H51" s="41"/>
      <c r="I51" s="74" t="s">
        <v>90</v>
      </c>
      <c r="J51" s="75"/>
      <c r="K51" s="76"/>
      <c r="L51" s="13">
        <v>0</v>
      </c>
      <c r="M51" s="12"/>
      <c r="N51" s="12"/>
      <c r="O51" s="21">
        <f t="shared" si="7"/>
        <v>0</v>
      </c>
      <c r="P51" s="41"/>
      <c r="Q51" s="44"/>
    </row>
    <row r="52" spans="1:17" ht="15.75" customHeight="1" x14ac:dyDescent="0.2">
      <c r="A52" s="44"/>
      <c r="B52" s="60" t="s">
        <v>89</v>
      </c>
      <c r="C52" s="61"/>
      <c r="D52" s="13">
        <v>0</v>
      </c>
      <c r="E52" s="12"/>
      <c r="F52" s="12"/>
      <c r="G52" s="21">
        <f t="shared" si="6"/>
        <v>0</v>
      </c>
      <c r="H52" s="41"/>
      <c r="I52" s="74" t="s">
        <v>92</v>
      </c>
      <c r="J52" s="75"/>
      <c r="K52" s="76"/>
      <c r="L52" s="13">
        <v>0</v>
      </c>
      <c r="M52" s="12"/>
      <c r="N52" s="12"/>
      <c r="O52" s="21">
        <f t="shared" si="7"/>
        <v>0</v>
      </c>
      <c r="P52" s="41"/>
      <c r="Q52" s="44"/>
    </row>
    <row r="53" spans="1:17" ht="15.75" customHeight="1" x14ac:dyDescent="0.2">
      <c r="A53" s="44"/>
      <c r="B53" s="60" t="s">
        <v>91</v>
      </c>
      <c r="C53" s="61"/>
      <c r="D53" s="13">
        <v>0</v>
      </c>
      <c r="E53" s="12"/>
      <c r="F53" s="12"/>
      <c r="G53" s="21">
        <f t="shared" si="6"/>
        <v>0</v>
      </c>
      <c r="H53" s="41"/>
      <c r="I53" s="74" t="s">
        <v>94</v>
      </c>
      <c r="J53" s="75"/>
      <c r="K53" s="76"/>
      <c r="L53" s="13">
        <v>0</v>
      </c>
      <c r="M53" s="12"/>
      <c r="N53" s="12"/>
      <c r="O53" s="21">
        <f t="shared" si="7"/>
        <v>0</v>
      </c>
      <c r="P53" s="41"/>
      <c r="Q53" s="44"/>
    </row>
    <row r="54" spans="1:17" ht="15.75" customHeight="1" x14ac:dyDescent="0.2">
      <c r="A54" s="44"/>
      <c r="B54" s="60" t="s">
        <v>93</v>
      </c>
      <c r="C54" s="61"/>
      <c r="D54" s="13">
        <v>0</v>
      </c>
      <c r="E54" s="12"/>
      <c r="F54" s="12"/>
      <c r="G54" s="21">
        <f t="shared" si="6"/>
        <v>0</v>
      </c>
      <c r="H54" s="41"/>
      <c r="I54" s="74" t="s">
        <v>96</v>
      </c>
      <c r="J54" s="75"/>
      <c r="K54" s="76"/>
      <c r="L54" s="13">
        <v>0</v>
      </c>
      <c r="M54" s="12"/>
      <c r="N54" s="12"/>
      <c r="O54" s="21">
        <f t="shared" si="7"/>
        <v>0</v>
      </c>
      <c r="P54" s="41"/>
      <c r="Q54" s="44"/>
    </row>
    <row r="55" spans="1:17" ht="15.75" customHeight="1" x14ac:dyDescent="0.2">
      <c r="A55" s="44"/>
      <c r="B55" s="86" t="s">
        <v>95</v>
      </c>
      <c r="C55" s="78"/>
      <c r="D55" s="22">
        <v>0</v>
      </c>
      <c r="E55" s="23"/>
      <c r="F55" s="23"/>
      <c r="G55" s="55">
        <f t="shared" si="6"/>
        <v>0</v>
      </c>
      <c r="H55" s="41"/>
      <c r="I55" s="74" t="s">
        <v>49</v>
      </c>
      <c r="J55" s="75"/>
      <c r="K55" s="76"/>
      <c r="L55" s="13">
        <v>0</v>
      </c>
      <c r="M55" s="12"/>
      <c r="N55" s="12"/>
      <c r="O55" s="21">
        <f t="shared" si="7"/>
        <v>0</v>
      </c>
      <c r="P55" s="41"/>
      <c r="Q55" s="44"/>
    </row>
    <row r="56" spans="1:17" ht="15.75" customHeight="1" x14ac:dyDescent="0.2">
      <c r="A56" s="44"/>
      <c r="B56" s="48"/>
      <c r="C56" s="48"/>
      <c r="D56" s="49">
        <f>SUM(D46:D55)</f>
        <v>0</v>
      </c>
      <c r="E56" s="48"/>
      <c r="F56" s="48"/>
      <c r="G56" s="56">
        <f>SUM(G46:G55)</f>
        <v>0</v>
      </c>
      <c r="H56" s="41"/>
      <c r="I56" s="66" t="s">
        <v>49</v>
      </c>
      <c r="J56" s="67"/>
      <c r="K56" s="67"/>
      <c r="L56" s="67"/>
      <c r="M56" s="67"/>
      <c r="N56" s="67"/>
      <c r="O56" s="68"/>
      <c r="P56" s="41"/>
      <c r="Q56" s="44"/>
    </row>
    <row r="57" spans="1:17" ht="15.75" customHeight="1" x14ac:dyDescent="0.2">
      <c r="A57" s="44"/>
      <c r="B57" s="87"/>
      <c r="C57" s="88"/>
      <c r="D57" s="42"/>
      <c r="E57" s="41"/>
      <c r="F57" s="41"/>
      <c r="G57" s="43"/>
      <c r="H57" s="41"/>
      <c r="I57" s="74" t="s">
        <v>98</v>
      </c>
      <c r="J57" s="75"/>
      <c r="K57" s="76"/>
      <c r="L57" s="13">
        <v>0</v>
      </c>
      <c r="M57" s="12"/>
      <c r="N57" s="12"/>
      <c r="O57" s="21">
        <f>M57*N57</f>
        <v>0</v>
      </c>
      <c r="P57" s="41"/>
      <c r="Q57" s="44"/>
    </row>
    <row r="58" spans="1:17" ht="15.75" customHeight="1" x14ac:dyDescent="0.2">
      <c r="A58" s="44"/>
      <c r="B58" s="69" t="s">
        <v>97</v>
      </c>
      <c r="C58" s="83"/>
      <c r="D58" s="83"/>
      <c r="E58" s="83"/>
      <c r="F58" s="83"/>
      <c r="G58" s="84"/>
      <c r="H58" s="41"/>
      <c r="I58" s="74"/>
      <c r="J58" s="75"/>
      <c r="K58" s="76"/>
      <c r="L58" s="13"/>
      <c r="M58" s="12"/>
      <c r="N58" s="12"/>
      <c r="O58" s="21">
        <f>M58*N58</f>
        <v>0</v>
      </c>
      <c r="P58" s="41"/>
      <c r="Q58" s="44"/>
    </row>
    <row r="59" spans="1:17" ht="15.75" customHeight="1" x14ac:dyDescent="0.2">
      <c r="A59" s="44"/>
      <c r="B59" s="85" t="s">
        <v>13</v>
      </c>
      <c r="C59" s="61"/>
      <c r="D59" s="8" t="s">
        <v>14</v>
      </c>
      <c r="E59" s="9" t="s">
        <v>15</v>
      </c>
      <c r="F59" s="9" t="s">
        <v>16</v>
      </c>
      <c r="G59" s="20" t="s">
        <v>9</v>
      </c>
      <c r="H59" s="41"/>
      <c r="I59" s="122"/>
      <c r="J59" s="123"/>
      <c r="K59" s="124"/>
      <c r="L59" s="22"/>
      <c r="M59" s="23"/>
      <c r="N59" s="23"/>
      <c r="O59" s="55">
        <f>M59*N59</f>
        <v>0</v>
      </c>
      <c r="P59" s="41"/>
      <c r="Q59" s="44"/>
    </row>
    <row r="60" spans="1:17" ht="15.75" customHeight="1" x14ac:dyDescent="0.2">
      <c r="A60" s="44"/>
      <c r="B60" s="60" t="s">
        <v>99</v>
      </c>
      <c r="C60" s="61"/>
      <c r="D60" s="13">
        <v>0</v>
      </c>
      <c r="E60" s="12"/>
      <c r="F60" s="12"/>
      <c r="G60" s="21">
        <f t="shared" ref="G60:G65" si="8">E60*F60</f>
        <v>0</v>
      </c>
      <c r="H60" s="47"/>
      <c r="I60" s="48"/>
      <c r="J60" s="48"/>
      <c r="K60" s="48"/>
      <c r="L60" s="49">
        <f>SUM(L42:L43,L45:L47,L49:L55,L57:L59)</f>
        <v>0</v>
      </c>
      <c r="M60" s="48"/>
      <c r="N60" s="48"/>
      <c r="O60" s="56">
        <f>SUM(O42:O43,O45:O47,O49:O55,O57:O59)</f>
        <v>0</v>
      </c>
      <c r="P60" s="41"/>
      <c r="Q60" s="44"/>
    </row>
    <row r="61" spans="1:17" ht="15.75" customHeight="1" x14ac:dyDescent="0.15">
      <c r="A61" s="44"/>
      <c r="B61" s="82" t="s">
        <v>83</v>
      </c>
      <c r="C61" s="61"/>
      <c r="D61" s="13">
        <v>0</v>
      </c>
      <c r="E61" s="12"/>
      <c r="F61" s="12"/>
      <c r="G61" s="21">
        <f t="shared" si="8"/>
        <v>0</v>
      </c>
      <c r="H61" s="47"/>
      <c r="I61" s="47"/>
      <c r="J61" s="47"/>
      <c r="K61" s="47"/>
      <c r="L61" s="50"/>
      <c r="M61" s="47"/>
      <c r="N61" s="47"/>
      <c r="O61" s="43"/>
      <c r="P61" s="41"/>
      <c r="Q61" s="44"/>
    </row>
    <row r="62" spans="1:17" ht="15.75" customHeight="1" x14ac:dyDescent="0.2">
      <c r="A62" s="44"/>
      <c r="B62" s="60" t="s">
        <v>100</v>
      </c>
      <c r="C62" s="61"/>
      <c r="D62" s="13">
        <v>0</v>
      </c>
      <c r="E62" s="12"/>
      <c r="F62" s="12"/>
      <c r="G62" s="21">
        <f t="shared" si="8"/>
        <v>0</v>
      </c>
      <c r="H62" s="41"/>
      <c r="I62" s="69" t="s">
        <v>49</v>
      </c>
      <c r="J62" s="70"/>
      <c r="K62" s="70"/>
      <c r="L62" s="70"/>
      <c r="M62" s="70"/>
      <c r="N62" s="70"/>
      <c r="O62" s="71"/>
      <c r="P62" s="41"/>
      <c r="Q62" s="44"/>
    </row>
    <row r="63" spans="1:17" ht="15.75" customHeight="1" x14ac:dyDescent="0.2">
      <c r="A63" s="44"/>
      <c r="B63" s="60" t="s">
        <v>85</v>
      </c>
      <c r="C63" s="61"/>
      <c r="D63" s="13">
        <v>0</v>
      </c>
      <c r="E63" s="12"/>
      <c r="F63" s="12"/>
      <c r="G63" s="21">
        <f t="shared" si="8"/>
        <v>0</v>
      </c>
      <c r="H63" s="41"/>
      <c r="I63" s="29" t="s">
        <v>13</v>
      </c>
      <c r="J63" s="18"/>
      <c r="K63" s="18"/>
      <c r="L63" s="8" t="s">
        <v>14</v>
      </c>
      <c r="M63" s="9" t="s">
        <v>15</v>
      </c>
      <c r="N63" s="9" t="s">
        <v>16</v>
      </c>
      <c r="O63" s="20" t="s">
        <v>9</v>
      </c>
      <c r="P63" s="41"/>
      <c r="Q63" s="44"/>
    </row>
    <row r="64" spans="1:17" ht="15.75" customHeight="1" x14ac:dyDescent="0.2">
      <c r="A64" s="44"/>
      <c r="B64" s="82" t="s">
        <v>101</v>
      </c>
      <c r="C64" s="61"/>
      <c r="D64" s="13">
        <v>0</v>
      </c>
      <c r="E64" s="12"/>
      <c r="F64" s="12"/>
      <c r="G64" s="21">
        <f t="shared" si="8"/>
        <v>0</v>
      </c>
      <c r="H64" s="41"/>
      <c r="I64" s="74" t="s">
        <v>103</v>
      </c>
      <c r="J64" s="75"/>
      <c r="K64" s="76"/>
      <c r="L64" s="13">
        <v>0</v>
      </c>
      <c r="M64" s="12"/>
      <c r="N64" s="12"/>
      <c r="O64" s="21">
        <f t="shared" ref="O64:O70" si="9">M64*N64</f>
        <v>0</v>
      </c>
      <c r="P64" s="41"/>
      <c r="Q64" s="44"/>
    </row>
    <row r="65" spans="1:17" ht="15.75" customHeight="1" x14ac:dyDescent="0.2">
      <c r="A65" s="44"/>
      <c r="B65" s="77" t="s">
        <v>102</v>
      </c>
      <c r="C65" s="78"/>
      <c r="D65" s="22">
        <v>0</v>
      </c>
      <c r="E65" s="23"/>
      <c r="F65" s="23"/>
      <c r="G65" s="55">
        <f t="shared" si="8"/>
        <v>0</v>
      </c>
      <c r="H65" s="41"/>
      <c r="I65" s="74" t="s">
        <v>104</v>
      </c>
      <c r="J65" s="75"/>
      <c r="K65" s="76"/>
      <c r="L65" s="13">
        <v>0</v>
      </c>
      <c r="M65" s="12"/>
      <c r="N65" s="12"/>
      <c r="O65" s="21">
        <f t="shared" si="9"/>
        <v>0</v>
      </c>
      <c r="P65" s="41"/>
      <c r="Q65" s="44"/>
    </row>
    <row r="66" spans="1:17" ht="15.75" customHeight="1" x14ac:dyDescent="0.2">
      <c r="A66" s="44"/>
      <c r="B66" s="48"/>
      <c r="C66" s="48"/>
      <c r="D66" s="49">
        <f>SUM(D60:D65)</f>
        <v>0</v>
      </c>
      <c r="E66" s="48"/>
      <c r="F66" s="48"/>
      <c r="G66" s="56">
        <f>SUM(G60:G65)</f>
        <v>0</v>
      </c>
      <c r="H66" s="41"/>
      <c r="I66" s="74" t="s">
        <v>105</v>
      </c>
      <c r="J66" s="75"/>
      <c r="K66" s="76"/>
      <c r="L66" s="13">
        <v>0</v>
      </c>
      <c r="M66" s="12"/>
      <c r="N66" s="12"/>
      <c r="O66" s="21">
        <f t="shared" si="9"/>
        <v>0</v>
      </c>
      <c r="P66" s="41"/>
      <c r="Q66" s="44"/>
    </row>
    <row r="67" spans="1:17" ht="15.75" customHeight="1" x14ac:dyDescent="0.2">
      <c r="A67" s="44"/>
      <c r="B67" s="41"/>
      <c r="C67" s="41"/>
      <c r="D67" s="42"/>
      <c r="E67" s="41"/>
      <c r="F67" s="41"/>
      <c r="G67" s="43"/>
      <c r="H67" s="41"/>
      <c r="I67" s="74" t="s">
        <v>107</v>
      </c>
      <c r="J67" s="75"/>
      <c r="K67" s="76"/>
      <c r="L67" s="13">
        <v>0</v>
      </c>
      <c r="M67" s="12"/>
      <c r="N67" s="12"/>
      <c r="O67" s="21">
        <f t="shared" si="9"/>
        <v>0</v>
      </c>
      <c r="P67" s="41"/>
      <c r="Q67" s="44"/>
    </row>
    <row r="68" spans="1:17" ht="15.75" customHeight="1" x14ac:dyDescent="0.2">
      <c r="A68" s="44"/>
      <c r="B68" s="69" t="s">
        <v>106</v>
      </c>
      <c r="C68" s="83"/>
      <c r="D68" s="83"/>
      <c r="E68" s="83"/>
      <c r="F68" s="83"/>
      <c r="G68" s="84"/>
      <c r="H68" s="41"/>
      <c r="I68" s="74" t="s">
        <v>108</v>
      </c>
      <c r="J68" s="75"/>
      <c r="K68" s="76"/>
      <c r="L68" s="13">
        <v>0</v>
      </c>
      <c r="M68" s="12"/>
      <c r="N68" s="12"/>
      <c r="O68" s="21">
        <f t="shared" si="9"/>
        <v>0</v>
      </c>
      <c r="P68" s="41"/>
      <c r="Q68" s="44"/>
    </row>
    <row r="69" spans="1:17" ht="15.75" customHeight="1" x14ac:dyDescent="0.2">
      <c r="A69" s="44"/>
      <c r="B69" s="85" t="s">
        <v>13</v>
      </c>
      <c r="C69" s="61"/>
      <c r="D69" s="8" t="s">
        <v>14</v>
      </c>
      <c r="E69" s="9" t="s">
        <v>15</v>
      </c>
      <c r="F69" s="9" t="s">
        <v>16</v>
      </c>
      <c r="G69" s="20" t="s">
        <v>9</v>
      </c>
      <c r="H69" s="41"/>
      <c r="I69" s="74"/>
      <c r="J69" s="75"/>
      <c r="K69" s="76"/>
      <c r="L69" s="13">
        <v>0</v>
      </c>
      <c r="M69" s="12"/>
      <c r="N69" s="12"/>
      <c r="O69" s="21">
        <f t="shared" si="9"/>
        <v>0</v>
      </c>
      <c r="P69" s="41"/>
      <c r="Q69" s="44"/>
    </row>
    <row r="70" spans="1:17" ht="15.75" customHeight="1" x14ac:dyDescent="0.2">
      <c r="A70" s="44"/>
      <c r="B70" s="60" t="s">
        <v>109</v>
      </c>
      <c r="C70" s="61"/>
      <c r="D70" s="13">
        <v>0</v>
      </c>
      <c r="E70" s="12"/>
      <c r="F70" s="12"/>
      <c r="G70" s="21">
        <f t="shared" ref="G70:G75" si="10">F70*E70</f>
        <v>0</v>
      </c>
      <c r="H70" s="41"/>
      <c r="I70" s="122"/>
      <c r="J70" s="123"/>
      <c r="K70" s="124"/>
      <c r="L70" s="22">
        <v>0</v>
      </c>
      <c r="M70" s="23"/>
      <c r="N70" s="23"/>
      <c r="O70" s="55">
        <f t="shared" si="9"/>
        <v>0</v>
      </c>
      <c r="P70" s="41"/>
      <c r="Q70" s="44"/>
    </row>
    <row r="71" spans="1:17" ht="15.75" customHeight="1" x14ac:dyDescent="0.15">
      <c r="A71" s="44"/>
      <c r="B71" s="82" t="s">
        <v>110</v>
      </c>
      <c r="C71" s="61"/>
      <c r="D71" s="13">
        <v>0</v>
      </c>
      <c r="E71" s="12"/>
      <c r="F71" s="12"/>
      <c r="G71" s="21">
        <f t="shared" si="10"/>
        <v>0</v>
      </c>
      <c r="H71" s="41"/>
      <c r="I71" s="48"/>
      <c r="J71" s="48"/>
      <c r="K71" s="48"/>
      <c r="L71" s="51">
        <f>SUM(L64:L70)</f>
        <v>0</v>
      </c>
      <c r="M71" s="48"/>
      <c r="N71" s="48"/>
      <c r="O71" s="56">
        <f>SUM(O64:O70)</f>
        <v>0</v>
      </c>
      <c r="P71" s="41"/>
      <c r="Q71" s="44"/>
    </row>
    <row r="72" spans="1:17" ht="15.75" customHeight="1" x14ac:dyDescent="0.2">
      <c r="A72" s="44"/>
      <c r="B72" s="60" t="s">
        <v>111</v>
      </c>
      <c r="C72" s="61"/>
      <c r="D72" s="13">
        <v>0</v>
      </c>
      <c r="E72" s="12"/>
      <c r="F72" s="12"/>
      <c r="G72" s="21">
        <f t="shared" si="10"/>
        <v>0</v>
      </c>
      <c r="H72" s="41"/>
      <c r="I72" s="41"/>
      <c r="J72" s="41"/>
      <c r="K72" s="41"/>
      <c r="L72" s="46"/>
      <c r="M72" s="41"/>
      <c r="N72" s="41"/>
      <c r="O72" s="41"/>
      <c r="P72" s="41"/>
      <c r="Q72" s="44"/>
    </row>
    <row r="73" spans="1:17" ht="15.75" customHeight="1" x14ac:dyDescent="0.2">
      <c r="A73" s="44"/>
      <c r="B73" s="60" t="s">
        <v>112</v>
      </c>
      <c r="C73" s="61"/>
      <c r="D73" s="13">
        <v>0</v>
      </c>
      <c r="E73" s="12"/>
      <c r="F73" s="12"/>
      <c r="G73" s="21">
        <f t="shared" si="10"/>
        <v>0</v>
      </c>
      <c r="H73" s="41"/>
      <c r="I73" s="69" t="s">
        <v>12</v>
      </c>
      <c r="J73" s="70"/>
      <c r="K73" s="70"/>
      <c r="L73" s="70"/>
      <c r="M73" s="70"/>
      <c r="N73" s="70"/>
      <c r="O73" s="71"/>
      <c r="P73" s="41"/>
      <c r="Q73" s="44"/>
    </row>
    <row r="74" spans="1:17" ht="15.75" customHeight="1" x14ac:dyDescent="0.2">
      <c r="A74" s="44"/>
      <c r="B74" s="60" t="s">
        <v>113</v>
      </c>
      <c r="C74" s="61"/>
      <c r="D74" s="13">
        <v>0</v>
      </c>
      <c r="E74" s="12"/>
      <c r="F74" s="12"/>
      <c r="G74" s="21">
        <f t="shared" si="10"/>
        <v>0</v>
      </c>
      <c r="H74" s="41"/>
      <c r="I74" s="72" t="s">
        <v>13</v>
      </c>
      <c r="J74" s="73"/>
      <c r="K74" s="73"/>
      <c r="L74" s="8" t="s">
        <v>14</v>
      </c>
      <c r="M74" s="10"/>
      <c r="N74" s="10"/>
      <c r="O74" s="20" t="s">
        <v>17</v>
      </c>
      <c r="P74" s="41"/>
      <c r="Q74" s="44"/>
    </row>
    <row r="75" spans="1:17" ht="15.75" customHeight="1" x14ac:dyDescent="0.2">
      <c r="A75" s="44"/>
      <c r="B75" s="77" t="s">
        <v>114</v>
      </c>
      <c r="C75" s="78"/>
      <c r="D75" s="22">
        <v>0</v>
      </c>
      <c r="E75" s="23"/>
      <c r="F75" s="23"/>
      <c r="G75" s="55">
        <f t="shared" si="10"/>
        <v>0</v>
      </c>
      <c r="H75" s="41"/>
      <c r="I75" s="62" t="s">
        <v>20</v>
      </c>
      <c r="J75" s="63"/>
      <c r="K75" s="63"/>
      <c r="L75" s="14">
        <v>0</v>
      </c>
      <c r="M75" s="15"/>
      <c r="N75" s="15"/>
      <c r="O75" s="26">
        <v>0</v>
      </c>
      <c r="P75" s="41"/>
      <c r="Q75" s="44"/>
    </row>
    <row r="76" spans="1:17" ht="15.75" customHeight="1" x14ac:dyDescent="0.2">
      <c r="A76" s="44"/>
      <c r="B76" s="48"/>
      <c r="C76" s="48"/>
      <c r="D76" s="51">
        <f>SUM(D70:D75)</f>
        <v>0</v>
      </c>
      <c r="E76" s="48"/>
      <c r="F76" s="48"/>
      <c r="G76" s="56">
        <f>SUM(G70:G75)</f>
        <v>0</v>
      </c>
      <c r="H76" s="41"/>
      <c r="I76" s="62" t="s">
        <v>23</v>
      </c>
      <c r="J76" s="63"/>
      <c r="K76" s="63"/>
      <c r="L76" s="14">
        <v>0</v>
      </c>
      <c r="M76" s="15"/>
      <c r="N76" s="15"/>
      <c r="O76" s="26">
        <v>0</v>
      </c>
      <c r="P76" s="41"/>
      <c r="Q76" s="44"/>
    </row>
    <row r="77" spans="1:17" ht="15.75" customHeight="1" x14ac:dyDescent="0.2">
      <c r="A77" s="44"/>
      <c r="B77" s="41"/>
      <c r="C77" s="41"/>
      <c r="D77" s="42"/>
      <c r="E77" s="41"/>
      <c r="F77" s="41"/>
      <c r="G77" s="43"/>
      <c r="H77" s="41"/>
      <c r="I77" s="62" t="s">
        <v>26</v>
      </c>
      <c r="J77" s="63"/>
      <c r="K77" s="63"/>
      <c r="L77" s="14">
        <v>0</v>
      </c>
      <c r="M77" s="15"/>
      <c r="N77" s="15"/>
      <c r="O77" s="26">
        <v>0</v>
      </c>
      <c r="P77" s="41"/>
      <c r="Q77" s="44"/>
    </row>
    <row r="78" spans="1:17" ht="15.75" customHeight="1" x14ac:dyDescent="0.2">
      <c r="A78" s="44"/>
      <c r="B78" s="41"/>
      <c r="C78" s="41"/>
      <c r="D78" s="42"/>
      <c r="E78" s="41"/>
      <c r="F78" s="41"/>
      <c r="G78" s="43"/>
      <c r="H78" s="41"/>
      <c r="I78" s="62" t="s">
        <v>28</v>
      </c>
      <c r="J78" s="63"/>
      <c r="K78" s="63"/>
      <c r="L78" s="14">
        <v>0</v>
      </c>
      <c r="M78" s="15"/>
      <c r="N78" s="15"/>
      <c r="O78" s="26">
        <v>0</v>
      </c>
      <c r="P78" s="41"/>
      <c r="Q78" s="44"/>
    </row>
    <row r="79" spans="1:17" ht="15.75" customHeight="1" x14ac:dyDescent="0.2">
      <c r="A79" s="44"/>
      <c r="B79" s="45"/>
      <c r="C79" s="41"/>
      <c r="D79" s="42"/>
      <c r="E79" s="41"/>
      <c r="F79" s="41"/>
      <c r="G79" s="43"/>
      <c r="H79" s="41"/>
      <c r="I79" s="62" t="s">
        <v>31</v>
      </c>
      <c r="J79" s="63"/>
      <c r="K79" s="63"/>
      <c r="L79" s="14">
        <v>0</v>
      </c>
      <c r="M79" s="15"/>
      <c r="N79" s="15"/>
      <c r="O79" s="26">
        <v>0</v>
      </c>
      <c r="P79" s="41"/>
      <c r="Q79" s="44"/>
    </row>
    <row r="80" spans="1:17" ht="15.75" customHeight="1" x14ac:dyDescent="0.2">
      <c r="A80" s="44"/>
      <c r="B80" s="41"/>
      <c r="C80" s="41"/>
      <c r="D80" s="42"/>
      <c r="E80" s="41"/>
      <c r="F80" s="41"/>
      <c r="G80" s="43"/>
      <c r="H80" s="41"/>
      <c r="I80" s="62" t="s">
        <v>34</v>
      </c>
      <c r="J80" s="63"/>
      <c r="K80" s="63"/>
      <c r="L80" s="14">
        <v>0</v>
      </c>
      <c r="M80" s="15"/>
      <c r="N80" s="15"/>
      <c r="O80" s="26">
        <v>0</v>
      </c>
      <c r="P80" s="41"/>
      <c r="Q80" s="44"/>
    </row>
    <row r="81" spans="1:17" ht="15.75" customHeight="1" x14ac:dyDescent="0.2">
      <c r="A81" s="44"/>
      <c r="B81" s="41"/>
      <c r="C81" s="41"/>
      <c r="D81" s="42"/>
      <c r="E81" s="41"/>
      <c r="F81" s="41"/>
      <c r="G81" s="43"/>
      <c r="H81" s="41"/>
      <c r="I81" s="62" t="s">
        <v>35</v>
      </c>
      <c r="J81" s="63"/>
      <c r="K81" s="63"/>
      <c r="L81" s="14">
        <v>0</v>
      </c>
      <c r="M81" s="15"/>
      <c r="N81" s="15"/>
      <c r="O81" s="26">
        <v>0</v>
      </c>
      <c r="P81" s="41"/>
      <c r="Q81" s="44"/>
    </row>
    <row r="82" spans="1:17" ht="15.75" customHeight="1" x14ac:dyDescent="0.2">
      <c r="A82" s="44"/>
      <c r="B82" s="41"/>
      <c r="C82" s="41"/>
      <c r="D82" s="42"/>
      <c r="E82" s="41"/>
      <c r="F82" s="41"/>
      <c r="G82" s="43"/>
      <c r="H82" s="41"/>
      <c r="I82" s="62" t="s">
        <v>37</v>
      </c>
      <c r="J82" s="63"/>
      <c r="K82" s="63"/>
      <c r="L82" s="14">
        <v>0</v>
      </c>
      <c r="M82" s="15"/>
      <c r="N82" s="15"/>
      <c r="O82" s="26">
        <v>0</v>
      </c>
      <c r="P82" s="41"/>
      <c r="Q82" s="44"/>
    </row>
    <row r="83" spans="1:17" ht="15.75" customHeight="1" x14ac:dyDescent="0.2">
      <c r="A83" s="44"/>
      <c r="B83" s="41"/>
      <c r="C83" s="41"/>
      <c r="D83" s="41"/>
      <c r="E83" s="41"/>
      <c r="F83" s="41"/>
      <c r="G83" s="41"/>
      <c r="H83" s="41"/>
      <c r="I83" s="64" t="s">
        <v>35</v>
      </c>
      <c r="J83" s="65"/>
      <c r="K83" s="65"/>
      <c r="L83" s="27">
        <v>0</v>
      </c>
      <c r="M83" s="28"/>
      <c r="N83" s="28"/>
      <c r="O83" s="57">
        <v>0</v>
      </c>
      <c r="P83" s="41"/>
      <c r="Q83" s="44"/>
    </row>
    <row r="84" spans="1:17" ht="15.75" customHeight="1" x14ac:dyDescent="0.15">
      <c r="A84" s="44"/>
      <c r="B84" s="41"/>
      <c r="C84" s="41"/>
      <c r="D84" s="41"/>
      <c r="E84" s="41"/>
      <c r="F84" s="41"/>
      <c r="G84" s="41"/>
      <c r="H84" s="41"/>
      <c r="I84" s="48"/>
      <c r="J84" s="49"/>
      <c r="K84" s="48"/>
      <c r="L84" s="49">
        <f t="shared" ref="L84" si="11">SUM(L75:L83)</f>
        <v>0</v>
      </c>
      <c r="M84" s="48"/>
      <c r="N84" s="48"/>
      <c r="O84" s="56">
        <f t="shared" ref="O84" si="12">SUM(O75:O83)</f>
        <v>0</v>
      </c>
      <c r="P84" s="41"/>
      <c r="Q84" s="44"/>
    </row>
    <row r="85" spans="1:17" ht="15.75" customHeight="1" x14ac:dyDescent="0.15">
      <c r="A85" s="44"/>
      <c r="B85" s="41"/>
      <c r="C85" s="41"/>
      <c r="D85" s="41"/>
      <c r="E85" s="41"/>
      <c r="F85" s="41"/>
      <c r="G85" s="41"/>
      <c r="H85" s="41"/>
      <c r="I85" s="44"/>
      <c r="J85" s="44"/>
      <c r="K85" s="44"/>
      <c r="L85" s="42"/>
      <c r="M85" s="41"/>
      <c r="N85" s="41"/>
      <c r="O85" s="43"/>
      <c r="P85" s="41"/>
      <c r="Q85" s="44"/>
    </row>
    <row r="86" spans="1:17" ht="15.75" customHeight="1" x14ac:dyDescent="0.15">
      <c r="A86" s="44"/>
      <c r="B86" s="41"/>
      <c r="C86" s="41"/>
      <c r="D86" s="41"/>
      <c r="E86" s="41"/>
      <c r="F86" s="41"/>
      <c r="G86" s="41"/>
      <c r="H86" s="41"/>
      <c r="I86" s="44"/>
      <c r="J86" s="44"/>
      <c r="K86" s="44"/>
      <c r="L86" s="42"/>
      <c r="M86" s="41"/>
      <c r="N86" s="41"/>
      <c r="O86" s="43"/>
      <c r="P86" s="41"/>
      <c r="Q86" s="44"/>
    </row>
    <row r="87" spans="1:17" ht="15.75" customHeight="1" x14ac:dyDescent="0.15">
      <c r="A87" s="44"/>
      <c r="B87" s="41"/>
      <c r="C87" s="41"/>
      <c r="D87" s="41"/>
      <c r="E87" s="41"/>
      <c r="F87" s="41"/>
      <c r="G87" s="41"/>
      <c r="H87" s="41"/>
      <c r="I87" s="44"/>
      <c r="J87" s="44"/>
      <c r="K87" s="44"/>
      <c r="L87" s="42"/>
      <c r="M87" s="41"/>
      <c r="N87" s="41"/>
      <c r="O87" s="43"/>
      <c r="P87" s="41"/>
      <c r="Q87" s="44"/>
    </row>
    <row r="88" spans="1:17" ht="15.75" customHeight="1" x14ac:dyDescent="0.15">
      <c r="A88" s="44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2"/>
      <c r="M88" s="41"/>
      <c r="N88" s="41"/>
      <c r="O88" s="43"/>
      <c r="P88" s="41"/>
      <c r="Q88" s="44"/>
    </row>
    <row r="89" spans="1:17" ht="15.75" customHeight="1" x14ac:dyDescent="0.15">
      <c r="A89" s="44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2"/>
      <c r="M89" s="41"/>
      <c r="N89" s="41"/>
      <c r="O89" s="43"/>
      <c r="P89" s="41"/>
      <c r="Q89" s="44"/>
    </row>
    <row r="90" spans="1:17" ht="15.75" customHeight="1" x14ac:dyDescent="0.15">
      <c r="A90" s="44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2"/>
      <c r="M90" s="41"/>
      <c r="N90" s="41"/>
      <c r="O90" s="43"/>
      <c r="P90" s="41"/>
      <c r="Q90" s="44"/>
    </row>
    <row r="91" spans="1:17" ht="15.75" customHeight="1" x14ac:dyDescent="0.15">
      <c r="A91" s="44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2"/>
      <c r="M91" s="41"/>
      <c r="N91" s="41"/>
      <c r="O91" s="43"/>
      <c r="P91" s="41"/>
      <c r="Q91" s="44"/>
    </row>
    <row r="92" spans="1:17" ht="15.75" customHeight="1" x14ac:dyDescent="0.15">
      <c r="A92" s="44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2"/>
      <c r="M92" s="41"/>
      <c r="N92" s="41"/>
      <c r="O92" s="43"/>
      <c r="P92" s="41"/>
      <c r="Q92" s="44"/>
    </row>
    <row r="93" spans="1:17" ht="15.75" customHeight="1" x14ac:dyDescent="0.15">
      <c r="A93" s="44"/>
      <c r="B93" s="41"/>
      <c r="C93" s="41"/>
      <c r="D93" s="42"/>
      <c r="E93" s="41"/>
      <c r="F93" s="41"/>
      <c r="G93" s="43"/>
      <c r="H93" s="41"/>
      <c r="I93" s="41"/>
      <c r="J93" s="41"/>
      <c r="K93" s="41"/>
      <c r="L93" s="42"/>
      <c r="M93" s="41"/>
      <c r="N93" s="41"/>
      <c r="O93" s="43"/>
      <c r="P93" s="41"/>
      <c r="Q93" s="44"/>
    </row>
    <row r="94" spans="1:17" ht="15.75" customHeight="1" x14ac:dyDescent="0.15">
      <c r="B94" s="1"/>
      <c r="C94" s="1"/>
      <c r="D94" s="3"/>
      <c r="E94" s="1"/>
      <c r="F94" s="1"/>
      <c r="G94" s="4"/>
      <c r="H94" s="1"/>
      <c r="I94" s="1"/>
      <c r="J94" s="1"/>
      <c r="K94" s="1"/>
      <c r="L94" s="3"/>
      <c r="M94" s="1"/>
      <c r="N94" s="1"/>
      <c r="O94" s="4"/>
      <c r="P94" s="1"/>
    </row>
    <row r="95" spans="1:17" ht="15.75" customHeight="1" x14ac:dyDescent="0.15">
      <c r="B95" s="1"/>
      <c r="C95" s="1"/>
      <c r="D95" s="3"/>
      <c r="E95" s="1"/>
      <c r="F95" s="1"/>
      <c r="G95" s="4"/>
      <c r="H95" s="1"/>
      <c r="I95" s="1"/>
      <c r="J95" s="1"/>
      <c r="K95" s="1"/>
      <c r="L95" s="3"/>
      <c r="M95" s="1"/>
      <c r="N95" s="1"/>
      <c r="O95" s="4"/>
      <c r="P95" s="1"/>
    </row>
    <row r="96" spans="1:17" ht="15.75" customHeight="1" x14ac:dyDescent="0.15">
      <c r="B96" s="1"/>
      <c r="C96" s="1"/>
      <c r="D96" s="3"/>
      <c r="E96" s="1"/>
      <c r="F96" s="1"/>
      <c r="G96" s="4"/>
      <c r="H96" s="1"/>
      <c r="I96" s="1"/>
      <c r="J96" s="1"/>
      <c r="K96" s="1"/>
      <c r="L96" s="3"/>
      <c r="M96" s="1"/>
      <c r="N96" s="1"/>
      <c r="O96" s="4"/>
      <c r="P96" s="1"/>
    </row>
    <row r="97" spans="2:16" ht="15.75" customHeight="1" x14ac:dyDescent="0.15">
      <c r="B97" s="1"/>
      <c r="C97" s="1"/>
      <c r="D97" s="3"/>
      <c r="E97" s="1"/>
      <c r="F97" s="1"/>
      <c r="G97" s="4"/>
      <c r="H97" s="1"/>
      <c r="I97" s="1"/>
      <c r="J97" s="1"/>
      <c r="K97" s="1"/>
      <c r="L97" s="3"/>
      <c r="M97" s="1"/>
      <c r="N97" s="1"/>
      <c r="O97" s="4"/>
      <c r="P97" s="1"/>
    </row>
    <row r="98" spans="2:16" ht="15.75" customHeight="1" x14ac:dyDescent="0.15">
      <c r="B98" s="1"/>
      <c r="C98" s="1"/>
      <c r="D98" s="3"/>
      <c r="E98" s="1"/>
      <c r="F98" s="1"/>
      <c r="G98" s="4"/>
      <c r="H98" s="1"/>
      <c r="I98" s="1"/>
      <c r="J98" s="1"/>
      <c r="K98" s="1"/>
      <c r="L98" s="3"/>
      <c r="M98" s="1"/>
      <c r="N98" s="1"/>
      <c r="O98" s="4"/>
      <c r="P98" s="1"/>
    </row>
    <row r="99" spans="2:16" ht="15.75" customHeight="1" x14ac:dyDescent="0.15">
      <c r="B99" s="1"/>
      <c r="C99" s="1"/>
      <c r="D99" s="3"/>
      <c r="E99" s="1"/>
      <c r="F99" s="1"/>
      <c r="G99" s="4"/>
      <c r="H99" s="1"/>
      <c r="I99" s="1"/>
      <c r="J99" s="1"/>
      <c r="K99" s="1"/>
      <c r="L99" s="3"/>
      <c r="M99" s="1"/>
      <c r="N99" s="1"/>
      <c r="O99" s="4"/>
      <c r="P99" s="1"/>
    </row>
    <row r="100" spans="2:16" ht="15.75" customHeight="1" x14ac:dyDescent="0.15">
      <c r="B100" s="1"/>
      <c r="C100" s="1"/>
      <c r="D100" s="3"/>
      <c r="E100" s="1"/>
      <c r="F100" s="1"/>
      <c r="G100" s="4"/>
      <c r="H100" s="1"/>
      <c r="I100" s="1"/>
      <c r="J100" s="1"/>
      <c r="K100" s="1"/>
      <c r="L100" s="3"/>
      <c r="M100" s="1"/>
      <c r="N100" s="1"/>
      <c r="O100" s="4"/>
      <c r="P100" s="1"/>
    </row>
    <row r="101" spans="2:16" ht="15.75" customHeight="1" x14ac:dyDescent="0.15">
      <c r="B101" s="1"/>
      <c r="C101" s="1"/>
      <c r="D101" s="3"/>
      <c r="E101" s="1"/>
      <c r="F101" s="1"/>
      <c r="G101" s="4"/>
      <c r="H101" s="1"/>
      <c r="I101" s="1"/>
      <c r="J101" s="1"/>
      <c r="K101" s="1"/>
      <c r="L101" s="3"/>
      <c r="M101" s="1"/>
      <c r="N101" s="1"/>
      <c r="O101" s="4"/>
      <c r="P101" s="1"/>
    </row>
    <row r="102" spans="2:16" ht="15.75" customHeight="1" x14ac:dyDescent="0.15">
      <c r="B102" s="1"/>
      <c r="C102" s="1"/>
      <c r="D102" s="3"/>
      <c r="E102" s="1"/>
      <c r="F102" s="1"/>
      <c r="G102" s="4"/>
      <c r="H102" s="1"/>
      <c r="I102" s="1"/>
      <c r="J102" s="1"/>
      <c r="K102" s="1"/>
      <c r="L102" s="3"/>
      <c r="M102" s="1"/>
      <c r="N102" s="1"/>
      <c r="O102" s="4"/>
      <c r="P102" s="1"/>
    </row>
    <row r="103" spans="2:16" ht="15.75" customHeight="1" x14ac:dyDescent="0.15">
      <c r="B103" s="1"/>
      <c r="C103" s="1"/>
      <c r="D103" s="3"/>
      <c r="E103" s="1"/>
      <c r="F103" s="1"/>
      <c r="G103" s="4"/>
      <c r="H103" s="1"/>
      <c r="I103" s="1"/>
      <c r="J103" s="1"/>
      <c r="K103" s="1"/>
      <c r="L103" s="3"/>
      <c r="M103" s="1"/>
      <c r="N103" s="1"/>
      <c r="O103" s="4"/>
      <c r="P103" s="1"/>
    </row>
    <row r="104" spans="2:16" ht="15.75" customHeight="1" x14ac:dyDescent="0.15">
      <c r="B104" s="1"/>
      <c r="C104" s="1"/>
      <c r="D104" s="3"/>
      <c r="E104" s="1"/>
      <c r="F104" s="1"/>
      <c r="G104" s="4"/>
      <c r="H104" s="1"/>
      <c r="I104" s="1"/>
      <c r="J104" s="1"/>
      <c r="K104" s="1"/>
      <c r="L104" s="3"/>
      <c r="M104" s="1"/>
      <c r="N104" s="1"/>
      <c r="O104" s="4"/>
      <c r="P104" s="1"/>
    </row>
    <row r="105" spans="2:16" ht="15.75" customHeight="1" x14ac:dyDescent="0.15">
      <c r="D105" s="5"/>
      <c r="G105" s="6"/>
      <c r="L105" s="5"/>
      <c r="O105" s="6"/>
    </row>
    <row r="106" spans="2:16" ht="15.75" customHeight="1" x14ac:dyDescent="0.15">
      <c r="D106" s="5"/>
      <c r="G106" s="6"/>
      <c r="L106" s="5"/>
      <c r="O106" s="6"/>
    </row>
    <row r="107" spans="2:16" ht="15.75" customHeight="1" x14ac:dyDescent="0.15">
      <c r="D107" s="5"/>
      <c r="G107" s="6"/>
      <c r="L107" s="5"/>
      <c r="O107" s="6"/>
    </row>
    <row r="108" spans="2:16" ht="15.75" customHeight="1" x14ac:dyDescent="0.15">
      <c r="D108" s="5"/>
      <c r="G108" s="6"/>
      <c r="L108" s="5"/>
      <c r="O108" s="6"/>
    </row>
    <row r="109" spans="2:16" ht="15.75" customHeight="1" x14ac:dyDescent="0.15">
      <c r="D109" s="5"/>
      <c r="G109" s="6"/>
      <c r="L109" s="5"/>
      <c r="O109" s="6"/>
    </row>
    <row r="110" spans="2:16" ht="15.75" customHeight="1" x14ac:dyDescent="0.15">
      <c r="D110" s="5"/>
      <c r="G110" s="6"/>
      <c r="L110" s="5"/>
      <c r="O110" s="6"/>
    </row>
    <row r="111" spans="2:16" ht="15.75" customHeight="1" x14ac:dyDescent="0.15">
      <c r="D111" s="5"/>
      <c r="G111" s="6"/>
      <c r="L111" s="5"/>
      <c r="O111" s="6"/>
    </row>
    <row r="112" spans="2:16" ht="15.75" customHeight="1" x14ac:dyDescent="0.15">
      <c r="D112" s="5"/>
      <c r="G112" s="6"/>
      <c r="L112" s="5"/>
      <c r="O112" s="6"/>
    </row>
    <row r="113" spans="4:15" ht="15.75" customHeight="1" x14ac:dyDescent="0.15">
      <c r="D113" s="5"/>
      <c r="G113" s="6"/>
      <c r="L113" s="5"/>
      <c r="O113" s="6"/>
    </row>
    <row r="114" spans="4:15" ht="15.75" customHeight="1" x14ac:dyDescent="0.15">
      <c r="D114" s="5"/>
      <c r="G114" s="6"/>
      <c r="L114" s="5"/>
      <c r="O114" s="6"/>
    </row>
    <row r="115" spans="4:15" ht="15.75" customHeight="1" x14ac:dyDescent="0.15">
      <c r="D115" s="5"/>
      <c r="G115" s="6"/>
      <c r="L115" s="5"/>
      <c r="O115" s="6"/>
    </row>
    <row r="116" spans="4:15" ht="15.75" customHeight="1" x14ac:dyDescent="0.15">
      <c r="D116" s="5"/>
      <c r="G116" s="6"/>
      <c r="L116" s="5"/>
      <c r="O116" s="6"/>
    </row>
    <row r="117" spans="4:15" ht="15.75" customHeight="1" x14ac:dyDescent="0.15">
      <c r="D117" s="5"/>
      <c r="G117" s="6"/>
      <c r="L117" s="5"/>
      <c r="O117" s="6"/>
    </row>
    <row r="118" spans="4:15" ht="15.75" customHeight="1" x14ac:dyDescent="0.15">
      <c r="D118" s="5"/>
      <c r="G118" s="6"/>
      <c r="L118" s="5"/>
      <c r="O118" s="6"/>
    </row>
    <row r="119" spans="4:15" ht="15.75" customHeight="1" x14ac:dyDescent="0.15">
      <c r="D119" s="5"/>
      <c r="G119" s="6"/>
      <c r="L119" s="5"/>
      <c r="O119" s="6"/>
    </row>
    <row r="120" spans="4:15" ht="15.75" customHeight="1" x14ac:dyDescent="0.15">
      <c r="D120" s="5"/>
      <c r="G120" s="6"/>
      <c r="L120" s="5"/>
      <c r="O120" s="6"/>
    </row>
    <row r="121" spans="4:15" ht="15.75" customHeight="1" x14ac:dyDescent="0.15">
      <c r="D121" s="5"/>
      <c r="G121" s="6"/>
      <c r="L121" s="5"/>
      <c r="O121" s="6"/>
    </row>
    <row r="122" spans="4:15" ht="15.75" customHeight="1" x14ac:dyDescent="0.15">
      <c r="D122" s="5"/>
      <c r="G122" s="6"/>
      <c r="L122" s="5"/>
      <c r="O122" s="6"/>
    </row>
    <row r="123" spans="4:15" ht="15.75" customHeight="1" x14ac:dyDescent="0.15">
      <c r="D123" s="5"/>
      <c r="G123" s="6"/>
      <c r="L123" s="5"/>
      <c r="O123" s="6"/>
    </row>
    <row r="124" spans="4:15" ht="15.75" customHeight="1" x14ac:dyDescent="0.15">
      <c r="D124" s="5"/>
      <c r="G124" s="6"/>
      <c r="L124" s="5"/>
      <c r="O124" s="6"/>
    </row>
    <row r="125" spans="4:15" ht="15.75" customHeight="1" x14ac:dyDescent="0.15">
      <c r="D125" s="5"/>
      <c r="G125" s="6"/>
      <c r="L125" s="5"/>
      <c r="O125" s="6"/>
    </row>
    <row r="126" spans="4:15" ht="15.75" customHeight="1" x14ac:dyDescent="0.15">
      <c r="D126" s="5"/>
      <c r="G126" s="6"/>
      <c r="L126" s="5"/>
      <c r="O126" s="6"/>
    </row>
    <row r="127" spans="4:15" ht="15.75" customHeight="1" x14ac:dyDescent="0.15">
      <c r="D127" s="5"/>
      <c r="G127" s="6"/>
      <c r="L127" s="5"/>
      <c r="O127" s="6"/>
    </row>
    <row r="128" spans="4:15" ht="15.75" customHeight="1" x14ac:dyDescent="0.15">
      <c r="D128" s="5"/>
      <c r="G128" s="6"/>
      <c r="L128" s="5"/>
      <c r="O128" s="6"/>
    </row>
    <row r="129" spans="4:15" ht="15.75" customHeight="1" x14ac:dyDescent="0.15">
      <c r="D129" s="5"/>
      <c r="G129" s="6"/>
      <c r="L129" s="5"/>
      <c r="O129" s="6"/>
    </row>
    <row r="130" spans="4:15" ht="15.75" customHeight="1" x14ac:dyDescent="0.15">
      <c r="D130" s="5"/>
      <c r="G130" s="6"/>
      <c r="L130" s="5"/>
      <c r="O130" s="6"/>
    </row>
    <row r="131" spans="4:15" ht="15.75" customHeight="1" x14ac:dyDescent="0.15">
      <c r="D131" s="5"/>
      <c r="G131" s="6"/>
      <c r="L131" s="5"/>
      <c r="O131" s="6"/>
    </row>
    <row r="132" spans="4:15" ht="15.75" customHeight="1" x14ac:dyDescent="0.15">
      <c r="D132" s="5"/>
      <c r="G132" s="6"/>
      <c r="L132" s="5"/>
      <c r="O132" s="6"/>
    </row>
    <row r="133" spans="4:15" ht="15.75" customHeight="1" x14ac:dyDescent="0.15">
      <c r="D133" s="5"/>
      <c r="G133" s="6"/>
      <c r="L133" s="5"/>
      <c r="O133" s="6"/>
    </row>
    <row r="134" spans="4:15" ht="15.75" customHeight="1" x14ac:dyDescent="0.15">
      <c r="D134" s="5"/>
      <c r="G134" s="6"/>
      <c r="L134" s="5"/>
      <c r="O134" s="6"/>
    </row>
    <row r="135" spans="4:15" ht="15.75" customHeight="1" x14ac:dyDescent="0.15">
      <c r="D135" s="5"/>
      <c r="G135" s="6"/>
      <c r="L135" s="5"/>
      <c r="O135" s="6"/>
    </row>
    <row r="136" spans="4:15" ht="15.75" customHeight="1" x14ac:dyDescent="0.15">
      <c r="D136" s="5"/>
      <c r="G136" s="6"/>
      <c r="L136" s="5"/>
      <c r="O136" s="6"/>
    </row>
    <row r="137" spans="4:15" ht="15.75" customHeight="1" x14ac:dyDescent="0.15">
      <c r="D137" s="5"/>
      <c r="G137" s="6"/>
      <c r="L137" s="5"/>
      <c r="O137" s="6"/>
    </row>
    <row r="138" spans="4:15" ht="15.75" customHeight="1" x14ac:dyDescent="0.15">
      <c r="D138" s="5"/>
      <c r="G138" s="6"/>
      <c r="L138" s="5"/>
      <c r="O138" s="6"/>
    </row>
    <row r="139" spans="4:15" ht="15.75" customHeight="1" x14ac:dyDescent="0.15">
      <c r="D139" s="5"/>
      <c r="G139" s="6"/>
      <c r="L139" s="5"/>
      <c r="O139" s="6"/>
    </row>
    <row r="140" spans="4:15" ht="15.75" customHeight="1" x14ac:dyDescent="0.15">
      <c r="D140" s="5"/>
      <c r="G140" s="6"/>
      <c r="L140" s="5"/>
      <c r="O140" s="6"/>
    </row>
    <row r="141" spans="4:15" ht="15.75" customHeight="1" x14ac:dyDescent="0.15">
      <c r="D141" s="5"/>
      <c r="G141" s="6"/>
      <c r="L141" s="5"/>
      <c r="O141" s="6"/>
    </row>
    <row r="142" spans="4:15" ht="15.75" customHeight="1" x14ac:dyDescent="0.15">
      <c r="D142" s="5"/>
      <c r="G142" s="6"/>
      <c r="L142" s="5"/>
      <c r="O142" s="6"/>
    </row>
    <row r="143" spans="4:15" ht="15.75" customHeight="1" x14ac:dyDescent="0.15">
      <c r="D143" s="5"/>
      <c r="G143" s="6"/>
      <c r="L143" s="5"/>
      <c r="O143" s="6"/>
    </row>
    <row r="144" spans="4:15" ht="15.75" customHeight="1" x14ac:dyDescent="0.15">
      <c r="D144" s="5"/>
      <c r="G144" s="6"/>
      <c r="L144" s="5"/>
      <c r="O144" s="6"/>
    </row>
    <row r="145" spans="4:15" ht="15.75" customHeight="1" x14ac:dyDescent="0.15">
      <c r="D145" s="5"/>
      <c r="G145" s="6"/>
      <c r="L145" s="5"/>
      <c r="O145" s="6"/>
    </row>
    <row r="146" spans="4:15" ht="15.75" customHeight="1" x14ac:dyDescent="0.15">
      <c r="D146" s="5"/>
      <c r="G146" s="6"/>
      <c r="L146" s="5"/>
      <c r="O146" s="6"/>
    </row>
    <row r="147" spans="4:15" ht="15.75" customHeight="1" x14ac:dyDescent="0.15">
      <c r="D147" s="5"/>
      <c r="G147" s="6"/>
      <c r="L147" s="5"/>
      <c r="O147" s="6"/>
    </row>
    <row r="148" spans="4:15" ht="15.75" customHeight="1" x14ac:dyDescent="0.15">
      <c r="D148" s="5"/>
      <c r="G148" s="6"/>
      <c r="L148" s="5"/>
      <c r="O148" s="6"/>
    </row>
    <row r="149" spans="4:15" ht="15.75" customHeight="1" x14ac:dyDescent="0.15">
      <c r="D149" s="5"/>
      <c r="G149" s="6"/>
      <c r="L149" s="5"/>
      <c r="O149" s="6"/>
    </row>
    <row r="150" spans="4:15" ht="15.75" customHeight="1" x14ac:dyDescent="0.15">
      <c r="D150" s="5"/>
      <c r="G150" s="6"/>
      <c r="L150" s="5"/>
      <c r="O150" s="6"/>
    </row>
    <row r="151" spans="4:15" ht="15.75" customHeight="1" x14ac:dyDescent="0.15">
      <c r="D151" s="5"/>
      <c r="G151" s="6"/>
      <c r="L151" s="5"/>
      <c r="O151" s="6"/>
    </row>
    <row r="152" spans="4:15" ht="15.75" customHeight="1" x14ac:dyDescent="0.15">
      <c r="D152" s="5"/>
      <c r="G152" s="6"/>
      <c r="L152" s="5"/>
      <c r="O152" s="6"/>
    </row>
    <row r="153" spans="4:15" ht="15.75" customHeight="1" x14ac:dyDescent="0.15">
      <c r="D153" s="5"/>
      <c r="G153" s="6"/>
      <c r="L153" s="5"/>
      <c r="O153" s="6"/>
    </row>
    <row r="154" spans="4:15" ht="15.75" customHeight="1" x14ac:dyDescent="0.15">
      <c r="D154" s="5"/>
      <c r="G154" s="6"/>
      <c r="L154" s="5"/>
      <c r="O154" s="6"/>
    </row>
    <row r="155" spans="4:15" ht="15.75" customHeight="1" x14ac:dyDescent="0.15">
      <c r="D155" s="5"/>
      <c r="G155" s="6"/>
      <c r="L155" s="5"/>
      <c r="O155" s="6"/>
    </row>
    <row r="156" spans="4:15" ht="15.75" customHeight="1" x14ac:dyDescent="0.15">
      <c r="D156" s="5"/>
      <c r="G156" s="6"/>
      <c r="L156" s="5"/>
      <c r="O156" s="6"/>
    </row>
    <row r="157" spans="4:15" ht="15.75" customHeight="1" x14ac:dyDescent="0.15">
      <c r="D157" s="5"/>
      <c r="G157" s="6"/>
      <c r="L157" s="5"/>
      <c r="O157" s="6"/>
    </row>
    <row r="158" spans="4:15" ht="15.75" customHeight="1" x14ac:dyDescent="0.15">
      <c r="D158" s="5"/>
      <c r="G158" s="6"/>
      <c r="L158" s="5"/>
      <c r="O158" s="6"/>
    </row>
    <row r="159" spans="4:15" ht="15.75" customHeight="1" x14ac:dyDescent="0.15">
      <c r="D159" s="5"/>
      <c r="G159" s="6"/>
      <c r="L159" s="5"/>
      <c r="O159" s="6"/>
    </row>
    <row r="160" spans="4:15" ht="15.75" customHeight="1" x14ac:dyDescent="0.15">
      <c r="D160" s="5"/>
      <c r="G160" s="6"/>
      <c r="L160" s="5"/>
      <c r="O160" s="6"/>
    </row>
    <row r="161" spans="4:15" ht="15.75" customHeight="1" x14ac:dyDescent="0.15">
      <c r="D161" s="5"/>
      <c r="G161" s="6"/>
      <c r="L161" s="5"/>
      <c r="O161" s="6"/>
    </row>
    <row r="162" spans="4:15" ht="15.75" customHeight="1" x14ac:dyDescent="0.15">
      <c r="D162" s="5"/>
      <c r="G162" s="6"/>
      <c r="L162" s="5"/>
      <c r="O162" s="6"/>
    </row>
    <row r="163" spans="4:15" ht="15.75" customHeight="1" x14ac:dyDescent="0.15">
      <c r="D163" s="5"/>
      <c r="G163" s="6"/>
      <c r="L163" s="5"/>
      <c r="O163" s="6"/>
    </row>
    <row r="164" spans="4:15" ht="15.75" customHeight="1" x14ac:dyDescent="0.15">
      <c r="D164" s="5"/>
      <c r="G164" s="6"/>
      <c r="L164" s="5"/>
      <c r="O164" s="6"/>
    </row>
    <row r="165" spans="4:15" ht="15.75" customHeight="1" x14ac:dyDescent="0.15">
      <c r="D165" s="5"/>
      <c r="G165" s="6"/>
      <c r="L165" s="5"/>
      <c r="O165" s="6"/>
    </row>
    <row r="166" spans="4:15" ht="15.75" customHeight="1" x14ac:dyDescent="0.15">
      <c r="D166" s="5"/>
      <c r="G166" s="6"/>
      <c r="L166" s="5"/>
      <c r="O166" s="6"/>
    </row>
    <row r="167" spans="4:15" ht="15.75" customHeight="1" x14ac:dyDescent="0.15">
      <c r="D167" s="5"/>
      <c r="G167" s="6"/>
      <c r="L167" s="5"/>
      <c r="O167" s="6"/>
    </row>
    <row r="168" spans="4:15" ht="15.75" customHeight="1" x14ac:dyDescent="0.15">
      <c r="D168" s="5"/>
      <c r="G168" s="6"/>
      <c r="L168" s="5"/>
      <c r="O168" s="6"/>
    </row>
    <row r="169" spans="4:15" ht="15.75" customHeight="1" x14ac:dyDescent="0.15">
      <c r="D169" s="5"/>
      <c r="G169" s="6"/>
      <c r="L169" s="5"/>
      <c r="O169" s="6"/>
    </row>
    <row r="170" spans="4:15" ht="15.75" customHeight="1" x14ac:dyDescent="0.15">
      <c r="D170" s="5"/>
      <c r="G170" s="6"/>
      <c r="L170" s="5"/>
      <c r="O170" s="6"/>
    </row>
    <row r="171" spans="4:15" ht="15.75" customHeight="1" x14ac:dyDescent="0.15">
      <c r="D171" s="5"/>
      <c r="G171" s="6"/>
      <c r="L171" s="5"/>
      <c r="O171" s="6"/>
    </row>
    <row r="172" spans="4:15" ht="15.75" customHeight="1" x14ac:dyDescent="0.15">
      <c r="D172" s="5"/>
      <c r="G172" s="6"/>
      <c r="L172" s="5"/>
      <c r="O172" s="6"/>
    </row>
    <row r="173" spans="4:15" ht="15.75" customHeight="1" x14ac:dyDescent="0.15">
      <c r="D173" s="5"/>
      <c r="G173" s="6"/>
      <c r="L173" s="5"/>
      <c r="O173" s="6"/>
    </row>
    <row r="174" spans="4:15" ht="15.75" customHeight="1" x14ac:dyDescent="0.15">
      <c r="D174" s="5"/>
      <c r="G174" s="6"/>
      <c r="L174" s="5"/>
      <c r="O174" s="6"/>
    </row>
    <row r="175" spans="4:15" ht="15.75" customHeight="1" x14ac:dyDescent="0.15">
      <c r="D175" s="5"/>
      <c r="G175" s="6"/>
      <c r="L175" s="5"/>
      <c r="O175" s="6"/>
    </row>
    <row r="176" spans="4:15" ht="15.75" customHeight="1" x14ac:dyDescent="0.15">
      <c r="D176" s="5"/>
      <c r="G176" s="6"/>
      <c r="L176" s="5"/>
      <c r="O176" s="6"/>
    </row>
    <row r="177" spans="4:15" ht="15.75" customHeight="1" x14ac:dyDescent="0.15">
      <c r="D177" s="5"/>
      <c r="G177" s="6"/>
      <c r="L177" s="5"/>
      <c r="O177" s="6"/>
    </row>
    <row r="178" spans="4:15" ht="15.75" customHeight="1" x14ac:dyDescent="0.15">
      <c r="D178" s="5"/>
      <c r="G178" s="6"/>
      <c r="L178" s="5"/>
      <c r="O178" s="6"/>
    </row>
    <row r="179" spans="4:15" ht="15.75" customHeight="1" x14ac:dyDescent="0.15">
      <c r="D179" s="5"/>
      <c r="G179" s="6"/>
      <c r="L179" s="5"/>
      <c r="O179" s="6"/>
    </row>
    <row r="180" spans="4:15" ht="15.75" customHeight="1" x14ac:dyDescent="0.15">
      <c r="D180" s="5"/>
      <c r="G180" s="6"/>
      <c r="L180" s="5"/>
      <c r="O180" s="6"/>
    </row>
    <row r="181" spans="4:15" ht="15.75" customHeight="1" x14ac:dyDescent="0.15">
      <c r="D181" s="5"/>
      <c r="G181" s="6"/>
      <c r="L181" s="5"/>
      <c r="O181" s="6"/>
    </row>
    <row r="182" spans="4:15" ht="15.75" customHeight="1" x14ac:dyDescent="0.15">
      <c r="D182" s="5"/>
      <c r="G182" s="6"/>
      <c r="L182" s="5"/>
      <c r="O182" s="6"/>
    </row>
    <row r="183" spans="4:15" ht="15.75" customHeight="1" x14ac:dyDescent="0.15">
      <c r="D183" s="5"/>
      <c r="G183" s="6"/>
      <c r="L183" s="5"/>
      <c r="O183" s="6"/>
    </row>
    <row r="184" spans="4:15" ht="15.75" customHeight="1" x14ac:dyDescent="0.15">
      <c r="D184" s="5"/>
      <c r="G184" s="6"/>
      <c r="L184" s="5"/>
      <c r="O184" s="6"/>
    </row>
    <row r="185" spans="4:15" ht="15.75" customHeight="1" x14ac:dyDescent="0.15">
      <c r="D185" s="5"/>
      <c r="G185" s="6"/>
      <c r="L185" s="5"/>
      <c r="O185" s="6"/>
    </row>
    <row r="186" spans="4:15" ht="15.75" customHeight="1" x14ac:dyDescent="0.15">
      <c r="D186" s="5"/>
      <c r="G186" s="6"/>
      <c r="L186" s="5"/>
      <c r="O186" s="6"/>
    </row>
    <row r="187" spans="4:15" ht="15.75" customHeight="1" x14ac:dyDescent="0.15">
      <c r="D187" s="5"/>
      <c r="G187" s="6"/>
      <c r="L187" s="5"/>
      <c r="O187" s="6"/>
    </row>
    <row r="188" spans="4:15" ht="15.75" customHeight="1" x14ac:dyDescent="0.15">
      <c r="D188" s="5"/>
      <c r="G188" s="6"/>
      <c r="L188" s="5"/>
      <c r="O188" s="6"/>
    </row>
    <row r="189" spans="4:15" ht="15.75" customHeight="1" x14ac:dyDescent="0.15">
      <c r="D189" s="5"/>
      <c r="G189" s="6"/>
      <c r="L189" s="5"/>
      <c r="O189" s="6"/>
    </row>
    <row r="190" spans="4:15" ht="15.75" customHeight="1" x14ac:dyDescent="0.15">
      <c r="D190" s="5"/>
      <c r="G190" s="6"/>
      <c r="L190" s="5"/>
      <c r="O190" s="6"/>
    </row>
    <row r="191" spans="4:15" ht="15.75" customHeight="1" x14ac:dyDescent="0.15">
      <c r="D191" s="5"/>
      <c r="G191" s="6"/>
      <c r="L191" s="5"/>
      <c r="O191" s="6"/>
    </row>
    <row r="192" spans="4:15" ht="15.75" customHeight="1" x14ac:dyDescent="0.15">
      <c r="D192" s="5"/>
      <c r="G192" s="6"/>
      <c r="L192" s="5"/>
      <c r="O192" s="6"/>
    </row>
    <row r="193" spans="4:15" ht="15.75" customHeight="1" x14ac:dyDescent="0.15">
      <c r="D193" s="5"/>
      <c r="G193" s="6"/>
      <c r="L193" s="5"/>
      <c r="O193" s="6"/>
    </row>
    <row r="194" spans="4:15" ht="15.75" customHeight="1" x14ac:dyDescent="0.15">
      <c r="D194" s="5"/>
      <c r="G194" s="6"/>
      <c r="L194" s="5"/>
      <c r="O194" s="6"/>
    </row>
    <row r="195" spans="4:15" ht="15.75" customHeight="1" x14ac:dyDescent="0.15">
      <c r="D195" s="5"/>
      <c r="G195" s="6"/>
      <c r="L195" s="5"/>
      <c r="O195" s="6"/>
    </row>
    <row r="196" spans="4:15" ht="15.75" customHeight="1" x14ac:dyDescent="0.15">
      <c r="D196" s="5"/>
      <c r="G196" s="6"/>
      <c r="L196" s="5"/>
      <c r="O196" s="6"/>
    </row>
    <row r="197" spans="4:15" ht="15.75" customHeight="1" x14ac:dyDescent="0.15">
      <c r="D197" s="5"/>
      <c r="G197" s="6"/>
      <c r="L197" s="5"/>
      <c r="O197" s="6"/>
    </row>
    <row r="198" spans="4:15" ht="15.75" customHeight="1" x14ac:dyDescent="0.15">
      <c r="D198" s="5"/>
      <c r="G198" s="6"/>
      <c r="L198" s="5"/>
      <c r="O198" s="6"/>
    </row>
    <row r="199" spans="4:15" ht="15.75" customHeight="1" x14ac:dyDescent="0.15">
      <c r="D199" s="5"/>
      <c r="G199" s="6"/>
      <c r="L199" s="5"/>
      <c r="O199" s="6"/>
    </row>
    <row r="200" spans="4:15" ht="15.75" customHeight="1" x14ac:dyDescent="0.15">
      <c r="D200" s="5"/>
      <c r="G200" s="6"/>
      <c r="L200" s="5"/>
      <c r="O200" s="6"/>
    </row>
    <row r="201" spans="4:15" ht="15.75" customHeight="1" x14ac:dyDescent="0.15">
      <c r="D201" s="5"/>
      <c r="G201" s="6"/>
      <c r="L201" s="5"/>
      <c r="O201" s="6"/>
    </row>
    <row r="202" spans="4:15" ht="15.75" customHeight="1" x14ac:dyDescent="0.15">
      <c r="D202" s="5"/>
      <c r="G202" s="6"/>
      <c r="L202" s="5"/>
      <c r="O202" s="6"/>
    </row>
    <row r="203" spans="4:15" ht="15.75" customHeight="1" x14ac:dyDescent="0.15">
      <c r="D203" s="5"/>
      <c r="G203" s="6"/>
      <c r="L203" s="5"/>
      <c r="O203" s="6"/>
    </row>
    <row r="204" spans="4:15" ht="15.75" customHeight="1" x14ac:dyDescent="0.15">
      <c r="D204" s="5"/>
      <c r="G204" s="6"/>
      <c r="L204" s="5"/>
      <c r="O204" s="6"/>
    </row>
    <row r="205" spans="4:15" ht="15.75" customHeight="1" x14ac:dyDescent="0.15">
      <c r="D205" s="5"/>
      <c r="G205" s="6"/>
      <c r="L205" s="5"/>
      <c r="O205" s="6"/>
    </row>
    <row r="206" spans="4:15" ht="15.75" customHeight="1" x14ac:dyDescent="0.15">
      <c r="D206" s="5"/>
      <c r="G206" s="6"/>
      <c r="L206" s="5"/>
      <c r="O206" s="6"/>
    </row>
    <row r="207" spans="4:15" ht="15.75" customHeight="1" x14ac:dyDescent="0.15">
      <c r="D207" s="5"/>
      <c r="G207" s="6"/>
      <c r="L207" s="5"/>
      <c r="O207" s="6"/>
    </row>
    <row r="208" spans="4:15" ht="15.75" customHeight="1" x14ac:dyDescent="0.15">
      <c r="D208" s="5"/>
      <c r="G208" s="6"/>
      <c r="L208" s="5"/>
      <c r="O208" s="6"/>
    </row>
    <row r="209" spans="4:15" ht="15.75" customHeight="1" x14ac:dyDescent="0.15">
      <c r="D209" s="5"/>
      <c r="G209" s="6"/>
      <c r="L209" s="5"/>
      <c r="O209" s="6"/>
    </row>
    <row r="210" spans="4:15" ht="15.75" customHeight="1" x14ac:dyDescent="0.15">
      <c r="D210" s="5"/>
      <c r="G210" s="6"/>
      <c r="L210" s="5"/>
      <c r="O210" s="6"/>
    </row>
    <row r="211" spans="4:15" ht="15.75" customHeight="1" x14ac:dyDescent="0.15">
      <c r="D211" s="5"/>
      <c r="G211" s="6"/>
      <c r="L211" s="5"/>
      <c r="O211" s="6"/>
    </row>
    <row r="212" spans="4:15" ht="15.75" customHeight="1" x14ac:dyDescent="0.15">
      <c r="D212" s="5"/>
      <c r="G212" s="6"/>
      <c r="L212" s="5"/>
      <c r="O212" s="6"/>
    </row>
    <row r="213" spans="4:15" ht="15.75" customHeight="1" x14ac:dyDescent="0.15">
      <c r="D213" s="5"/>
      <c r="G213" s="6"/>
      <c r="L213" s="5"/>
      <c r="O213" s="6"/>
    </row>
    <row r="214" spans="4:15" ht="15.75" customHeight="1" x14ac:dyDescent="0.15">
      <c r="D214" s="5"/>
      <c r="G214" s="6"/>
      <c r="L214" s="5"/>
      <c r="O214" s="6"/>
    </row>
    <row r="215" spans="4:15" ht="15.75" customHeight="1" x14ac:dyDescent="0.15">
      <c r="D215" s="5"/>
      <c r="G215" s="6"/>
      <c r="L215" s="5"/>
      <c r="O215" s="6"/>
    </row>
    <row r="216" spans="4:15" ht="15.75" customHeight="1" x14ac:dyDescent="0.15">
      <c r="D216" s="5"/>
      <c r="G216" s="6"/>
      <c r="L216" s="5"/>
      <c r="O216" s="6"/>
    </row>
    <row r="217" spans="4:15" ht="15.75" customHeight="1" x14ac:dyDescent="0.15">
      <c r="D217" s="5"/>
      <c r="G217" s="6"/>
      <c r="L217" s="5"/>
      <c r="O217" s="6"/>
    </row>
    <row r="218" spans="4:15" ht="15.75" customHeight="1" x14ac:dyDescent="0.15">
      <c r="D218" s="5"/>
      <c r="G218" s="6"/>
      <c r="L218" s="5"/>
      <c r="O218" s="6"/>
    </row>
    <row r="219" spans="4:15" ht="15.75" customHeight="1" x14ac:dyDescent="0.15">
      <c r="D219" s="5"/>
      <c r="G219" s="6"/>
      <c r="L219" s="5"/>
      <c r="O219" s="6"/>
    </row>
    <row r="220" spans="4:15" ht="15.75" customHeight="1" x14ac:dyDescent="0.15">
      <c r="D220" s="5"/>
      <c r="G220" s="6"/>
      <c r="L220" s="5"/>
      <c r="O220" s="6"/>
    </row>
    <row r="221" spans="4:15" ht="15.75" customHeight="1" x14ac:dyDescent="0.15">
      <c r="D221" s="5"/>
      <c r="G221" s="6"/>
      <c r="L221" s="5"/>
      <c r="O221" s="6"/>
    </row>
    <row r="222" spans="4:15" ht="15.75" customHeight="1" x14ac:dyDescent="0.15">
      <c r="D222" s="5"/>
      <c r="G222" s="6"/>
      <c r="L222" s="5"/>
      <c r="O222" s="6"/>
    </row>
    <row r="223" spans="4:15" ht="15.75" customHeight="1" x14ac:dyDescent="0.15">
      <c r="D223" s="5"/>
      <c r="G223" s="6"/>
      <c r="L223" s="5"/>
      <c r="O223" s="6"/>
    </row>
    <row r="224" spans="4:15" ht="15.75" customHeight="1" x14ac:dyDescent="0.15">
      <c r="D224" s="5"/>
      <c r="G224" s="6"/>
      <c r="L224" s="5"/>
      <c r="O224" s="6"/>
    </row>
    <row r="225" spans="4:15" ht="15.75" customHeight="1" x14ac:dyDescent="0.15">
      <c r="D225" s="5"/>
      <c r="G225" s="6"/>
      <c r="L225" s="5"/>
      <c r="O225" s="6"/>
    </row>
    <row r="226" spans="4:15" ht="15.75" customHeight="1" x14ac:dyDescent="0.15">
      <c r="D226" s="5"/>
      <c r="G226" s="6"/>
      <c r="L226" s="5"/>
      <c r="O226" s="6"/>
    </row>
    <row r="227" spans="4:15" ht="15.75" customHeight="1" x14ac:dyDescent="0.15">
      <c r="D227" s="5"/>
      <c r="G227" s="6"/>
      <c r="L227" s="5"/>
      <c r="O227" s="6"/>
    </row>
    <row r="228" spans="4:15" ht="15.75" customHeight="1" x14ac:dyDescent="0.15">
      <c r="D228" s="5"/>
      <c r="G228" s="6"/>
      <c r="L228" s="5"/>
      <c r="O228" s="6"/>
    </row>
    <row r="229" spans="4:15" ht="15.75" customHeight="1" x14ac:dyDescent="0.15">
      <c r="D229" s="5"/>
      <c r="G229" s="6"/>
      <c r="L229" s="5"/>
      <c r="O229" s="6"/>
    </row>
    <row r="230" spans="4:15" ht="15.75" customHeight="1" x14ac:dyDescent="0.15">
      <c r="D230" s="5"/>
      <c r="G230" s="6"/>
      <c r="L230" s="5"/>
      <c r="O230" s="6"/>
    </row>
    <row r="231" spans="4:15" ht="15.75" customHeight="1" x14ac:dyDescent="0.15">
      <c r="D231" s="5"/>
      <c r="G231" s="6"/>
      <c r="L231" s="5"/>
      <c r="O231" s="6"/>
    </row>
    <row r="232" spans="4:15" ht="15.75" customHeight="1" x14ac:dyDescent="0.15">
      <c r="D232" s="5"/>
      <c r="G232" s="6"/>
      <c r="L232" s="5"/>
      <c r="O232" s="6"/>
    </row>
    <row r="233" spans="4:15" ht="15.75" customHeight="1" x14ac:dyDescent="0.15">
      <c r="D233" s="5"/>
      <c r="G233" s="6"/>
      <c r="L233" s="5"/>
      <c r="O233" s="6"/>
    </row>
    <row r="234" spans="4:15" ht="15.75" customHeight="1" x14ac:dyDescent="0.15">
      <c r="D234" s="5"/>
      <c r="G234" s="6"/>
      <c r="L234" s="5"/>
      <c r="O234" s="6"/>
    </row>
    <row r="235" spans="4:15" ht="15.75" customHeight="1" x14ac:dyDescent="0.15">
      <c r="D235" s="5"/>
      <c r="G235" s="6"/>
      <c r="L235" s="5"/>
      <c r="O235" s="6"/>
    </row>
    <row r="236" spans="4:15" ht="15.75" customHeight="1" x14ac:dyDescent="0.15">
      <c r="D236" s="5"/>
      <c r="G236" s="6"/>
      <c r="L236" s="5"/>
      <c r="O236" s="6"/>
    </row>
    <row r="237" spans="4:15" ht="15.75" customHeight="1" x14ac:dyDescent="0.15">
      <c r="D237" s="5"/>
      <c r="G237" s="6"/>
      <c r="L237" s="5"/>
      <c r="O237" s="6"/>
    </row>
    <row r="238" spans="4:15" ht="15.75" customHeight="1" x14ac:dyDescent="0.15">
      <c r="D238" s="5"/>
      <c r="G238" s="6"/>
      <c r="L238" s="5"/>
      <c r="O238" s="6"/>
    </row>
    <row r="239" spans="4:15" ht="15.75" customHeight="1" x14ac:dyDescent="0.15">
      <c r="D239" s="5"/>
      <c r="G239" s="6"/>
      <c r="L239" s="5"/>
      <c r="O239" s="6"/>
    </row>
    <row r="240" spans="4:15" ht="15.75" customHeight="1" x14ac:dyDescent="0.15">
      <c r="D240" s="5"/>
      <c r="G240" s="6"/>
      <c r="L240" s="5"/>
      <c r="O240" s="6"/>
    </row>
    <row r="241" spans="4:15" ht="15.75" customHeight="1" x14ac:dyDescent="0.15">
      <c r="D241" s="5"/>
      <c r="G241" s="6"/>
      <c r="L241" s="5"/>
      <c r="O241" s="6"/>
    </row>
    <row r="242" spans="4:15" ht="15.75" customHeight="1" x14ac:dyDescent="0.15">
      <c r="D242" s="5"/>
      <c r="G242" s="6"/>
      <c r="L242" s="5"/>
      <c r="O242" s="6"/>
    </row>
    <row r="243" spans="4:15" ht="15.75" customHeight="1" x14ac:dyDescent="0.15">
      <c r="D243" s="5"/>
      <c r="G243" s="6"/>
      <c r="L243" s="5"/>
      <c r="O243" s="6"/>
    </row>
    <row r="244" spans="4:15" ht="15.75" customHeight="1" x14ac:dyDescent="0.15">
      <c r="D244" s="5"/>
      <c r="G244" s="6"/>
      <c r="L244" s="5"/>
      <c r="O244" s="6"/>
    </row>
    <row r="245" spans="4:15" ht="15.75" customHeight="1" x14ac:dyDescent="0.15">
      <c r="D245" s="5"/>
      <c r="G245" s="6"/>
      <c r="L245" s="5"/>
      <c r="O245" s="6"/>
    </row>
    <row r="246" spans="4:15" ht="15.75" customHeight="1" x14ac:dyDescent="0.15">
      <c r="D246" s="5"/>
      <c r="G246" s="6"/>
      <c r="L246" s="5"/>
      <c r="O246" s="6"/>
    </row>
    <row r="247" spans="4:15" ht="15.75" customHeight="1" x14ac:dyDescent="0.15">
      <c r="D247" s="5"/>
      <c r="G247" s="6"/>
      <c r="L247" s="5"/>
      <c r="O247" s="6"/>
    </row>
    <row r="248" spans="4:15" ht="15.75" customHeight="1" x14ac:dyDescent="0.15">
      <c r="D248" s="5"/>
      <c r="G248" s="6"/>
      <c r="L248" s="5"/>
      <c r="O248" s="6"/>
    </row>
    <row r="249" spans="4:15" ht="15.75" customHeight="1" x14ac:dyDescent="0.15">
      <c r="D249" s="5"/>
      <c r="G249" s="6"/>
      <c r="L249" s="5"/>
      <c r="O249" s="6"/>
    </row>
    <row r="250" spans="4:15" ht="15.75" customHeight="1" x14ac:dyDescent="0.15">
      <c r="D250" s="5"/>
      <c r="G250" s="6"/>
      <c r="L250" s="5"/>
      <c r="O250" s="6"/>
    </row>
    <row r="251" spans="4:15" ht="15.75" customHeight="1" x14ac:dyDescent="0.15">
      <c r="D251" s="5"/>
      <c r="G251" s="6"/>
      <c r="L251" s="5"/>
      <c r="O251" s="6"/>
    </row>
    <row r="252" spans="4:15" ht="15.75" customHeight="1" x14ac:dyDescent="0.15">
      <c r="D252" s="5"/>
      <c r="G252" s="6"/>
      <c r="L252" s="5"/>
      <c r="O252" s="6"/>
    </row>
    <row r="253" spans="4:15" ht="15.75" customHeight="1" x14ac:dyDescent="0.15">
      <c r="D253" s="5"/>
      <c r="G253" s="6"/>
      <c r="L253" s="5"/>
      <c r="O253" s="6"/>
    </row>
    <row r="254" spans="4:15" ht="15.75" customHeight="1" x14ac:dyDescent="0.15">
      <c r="D254" s="5"/>
      <c r="G254" s="6"/>
      <c r="L254" s="5"/>
      <c r="O254" s="6"/>
    </row>
    <row r="255" spans="4:15" ht="15.75" customHeight="1" x14ac:dyDescent="0.15">
      <c r="D255" s="5"/>
      <c r="G255" s="6"/>
      <c r="L255" s="5"/>
      <c r="O255" s="6"/>
    </row>
    <row r="256" spans="4:15" ht="15.75" customHeight="1" x14ac:dyDescent="0.15">
      <c r="D256" s="5"/>
      <c r="G256" s="6"/>
      <c r="L256" s="5"/>
      <c r="O256" s="6"/>
    </row>
    <row r="257" spans="4:15" ht="15.75" customHeight="1" x14ac:dyDescent="0.15">
      <c r="D257" s="5"/>
      <c r="G257" s="6"/>
      <c r="L257" s="5"/>
      <c r="O257" s="6"/>
    </row>
    <row r="258" spans="4:15" ht="15.75" customHeight="1" x14ac:dyDescent="0.15">
      <c r="D258" s="5"/>
      <c r="G258" s="6"/>
      <c r="L258" s="5"/>
      <c r="O258" s="6"/>
    </row>
    <row r="259" spans="4:15" ht="15.75" customHeight="1" x14ac:dyDescent="0.15">
      <c r="D259" s="5"/>
      <c r="G259" s="6"/>
      <c r="L259" s="5"/>
      <c r="O259" s="6"/>
    </row>
    <row r="260" spans="4:15" ht="15.75" customHeight="1" x14ac:dyDescent="0.15">
      <c r="D260" s="5"/>
      <c r="G260" s="6"/>
      <c r="L260" s="5"/>
      <c r="O260" s="6"/>
    </row>
    <row r="261" spans="4:15" ht="15.75" customHeight="1" x14ac:dyDescent="0.15">
      <c r="D261" s="5"/>
      <c r="G261" s="6"/>
      <c r="L261" s="5"/>
      <c r="O261" s="6"/>
    </row>
    <row r="262" spans="4:15" ht="15.75" customHeight="1" x14ac:dyDescent="0.15">
      <c r="D262" s="5"/>
      <c r="G262" s="6"/>
      <c r="L262" s="5"/>
      <c r="O262" s="6"/>
    </row>
    <row r="263" spans="4:15" ht="15.75" customHeight="1" x14ac:dyDescent="0.15">
      <c r="D263" s="5"/>
      <c r="G263" s="6"/>
      <c r="L263" s="5"/>
      <c r="O263" s="6"/>
    </row>
    <row r="264" spans="4:15" ht="15.75" customHeight="1" x14ac:dyDescent="0.15">
      <c r="D264" s="5"/>
      <c r="G264" s="6"/>
      <c r="L264" s="5"/>
      <c r="O264" s="6"/>
    </row>
    <row r="265" spans="4:15" ht="15.75" customHeight="1" x14ac:dyDescent="0.15">
      <c r="D265" s="5"/>
      <c r="G265" s="6"/>
      <c r="L265" s="5"/>
      <c r="O265" s="6"/>
    </row>
    <row r="266" spans="4:15" ht="15.75" customHeight="1" x14ac:dyDescent="0.15">
      <c r="D266" s="5"/>
      <c r="G266" s="6"/>
      <c r="L266" s="5"/>
      <c r="O266" s="6"/>
    </row>
    <row r="267" spans="4:15" ht="15.75" customHeight="1" x14ac:dyDescent="0.15">
      <c r="D267" s="5"/>
      <c r="G267" s="6"/>
      <c r="L267" s="5"/>
      <c r="O267" s="6"/>
    </row>
    <row r="268" spans="4:15" ht="15.75" customHeight="1" x14ac:dyDescent="0.15">
      <c r="D268" s="5"/>
      <c r="G268" s="6"/>
      <c r="L268" s="5"/>
      <c r="O268" s="6"/>
    </row>
    <row r="269" spans="4:15" ht="15.75" customHeight="1" x14ac:dyDescent="0.15">
      <c r="D269" s="5"/>
      <c r="G269" s="6"/>
      <c r="L269" s="5"/>
      <c r="O269" s="6"/>
    </row>
    <row r="270" spans="4:15" ht="15.75" customHeight="1" x14ac:dyDescent="0.15">
      <c r="D270" s="5"/>
      <c r="G270" s="6"/>
      <c r="L270" s="5"/>
      <c r="O270" s="6"/>
    </row>
    <row r="271" spans="4:15" ht="15.75" customHeight="1" x14ac:dyDescent="0.15">
      <c r="D271" s="5"/>
      <c r="G271" s="6"/>
      <c r="L271" s="5"/>
      <c r="O271" s="6"/>
    </row>
    <row r="272" spans="4:15" ht="15.75" customHeight="1" x14ac:dyDescent="0.15">
      <c r="D272" s="5"/>
      <c r="G272" s="6"/>
      <c r="L272" s="5"/>
      <c r="O272" s="6"/>
    </row>
    <row r="273" spans="4:15" ht="15.75" customHeight="1" x14ac:dyDescent="0.15">
      <c r="D273" s="5"/>
      <c r="G273" s="6"/>
      <c r="L273" s="5"/>
      <c r="O273" s="6"/>
    </row>
    <row r="274" spans="4:15" ht="15.75" customHeight="1" x14ac:dyDescent="0.15">
      <c r="D274" s="5"/>
      <c r="G274" s="6"/>
      <c r="L274" s="5"/>
      <c r="O274" s="6"/>
    </row>
    <row r="275" spans="4:15" ht="15.75" customHeight="1" x14ac:dyDescent="0.15">
      <c r="D275" s="5"/>
      <c r="G275" s="6"/>
      <c r="L275" s="5"/>
      <c r="O275" s="6"/>
    </row>
    <row r="276" spans="4:15" ht="15.75" customHeight="1" x14ac:dyDescent="0.15">
      <c r="D276" s="5"/>
      <c r="G276" s="6"/>
      <c r="L276" s="5"/>
      <c r="O276" s="6"/>
    </row>
    <row r="277" spans="4:15" ht="15.75" customHeight="1" x14ac:dyDescent="0.15">
      <c r="D277" s="5"/>
      <c r="G277" s="6"/>
      <c r="L277" s="5"/>
      <c r="O277" s="6"/>
    </row>
    <row r="278" spans="4:15" ht="15.75" customHeight="1" x14ac:dyDescent="0.15">
      <c r="D278" s="5"/>
      <c r="G278" s="6"/>
      <c r="L278" s="5"/>
      <c r="O278" s="6"/>
    </row>
    <row r="279" spans="4:15" ht="15.75" customHeight="1" x14ac:dyDescent="0.15">
      <c r="D279" s="5"/>
      <c r="G279" s="6"/>
      <c r="L279" s="5"/>
      <c r="O279" s="6"/>
    </row>
    <row r="280" spans="4:15" ht="15.75" customHeight="1" x14ac:dyDescent="0.15">
      <c r="D280" s="5"/>
      <c r="G280" s="6"/>
      <c r="L280" s="5"/>
      <c r="O280" s="6"/>
    </row>
    <row r="281" spans="4:15" ht="15.75" customHeight="1" x14ac:dyDescent="0.15">
      <c r="D281" s="5"/>
      <c r="G281" s="6"/>
      <c r="L281" s="5"/>
      <c r="O281" s="6"/>
    </row>
    <row r="282" spans="4:15" ht="15.75" customHeight="1" x14ac:dyDescent="0.15">
      <c r="D282" s="5"/>
      <c r="G282" s="6"/>
      <c r="L282" s="5"/>
      <c r="O282" s="6"/>
    </row>
    <row r="283" spans="4:15" ht="15.75" customHeight="1" x14ac:dyDescent="0.15">
      <c r="D283" s="5"/>
      <c r="G283" s="6"/>
      <c r="L283" s="5"/>
      <c r="O283" s="6"/>
    </row>
    <row r="284" spans="4:15" ht="15.75" customHeight="1" x14ac:dyDescent="0.15">
      <c r="D284" s="5"/>
      <c r="G284" s="6"/>
      <c r="L284" s="5"/>
      <c r="O284" s="6"/>
    </row>
    <row r="285" spans="4:15" ht="15.75" customHeight="1" x14ac:dyDescent="0.15">
      <c r="D285" s="5"/>
      <c r="G285" s="6"/>
      <c r="L285" s="5"/>
      <c r="O285" s="6"/>
    </row>
    <row r="286" spans="4:15" ht="15.75" customHeight="1" x14ac:dyDescent="0.15">
      <c r="D286" s="5"/>
      <c r="G286" s="6"/>
      <c r="L286" s="5"/>
      <c r="O286" s="6"/>
    </row>
    <row r="287" spans="4:15" ht="15.75" customHeight="1" x14ac:dyDescent="0.15">
      <c r="D287" s="5"/>
      <c r="G287" s="6"/>
      <c r="L287" s="5"/>
      <c r="O287" s="6"/>
    </row>
    <row r="288" spans="4:15" ht="15.75" customHeight="1" x14ac:dyDescent="0.15">
      <c r="D288" s="5"/>
      <c r="G288" s="6"/>
      <c r="L288" s="5"/>
      <c r="O288" s="6"/>
    </row>
    <row r="289" spans="4:15" ht="15.75" customHeight="1" x14ac:dyDescent="0.15">
      <c r="D289" s="5"/>
      <c r="G289" s="6"/>
      <c r="L289" s="5"/>
      <c r="O289" s="6"/>
    </row>
    <row r="290" spans="4:15" ht="15.75" customHeight="1" x14ac:dyDescent="0.15">
      <c r="D290" s="5"/>
      <c r="G290" s="6"/>
      <c r="L290" s="5"/>
      <c r="O290" s="6"/>
    </row>
    <row r="291" spans="4:15" ht="15.75" customHeight="1" x14ac:dyDescent="0.15">
      <c r="D291" s="5"/>
      <c r="G291" s="6"/>
      <c r="L291" s="5"/>
      <c r="O291" s="6"/>
    </row>
    <row r="292" spans="4:15" ht="15.75" customHeight="1" x14ac:dyDescent="0.15">
      <c r="D292" s="5"/>
      <c r="G292" s="6"/>
      <c r="L292" s="5"/>
      <c r="O292" s="6"/>
    </row>
    <row r="293" spans="4:15" ht="15.75" customHeight="1" x14ac:dyDescent="0.15">
      <c r="D293" s="5"/>
      <c r="G293" s="6"/>
      <c r="L293" s="5"/>
      <c r="O293" s="6"/>
    </row>
    <row r="294" spans="4:15" ht="15.75" customHeight="1" x14ac:dyDescent="0.15">
      <c r="D294" s="5"/>
      <c r="G294" s="6"/>
      <c r="L294" s="5"/>
      <c r="O294" s="6"/>
    </row>
    <row r="295" spans="4:15" ht="15.75" customHeight="1" x14ac:dyDescent="0.15">
      <c r="D295" s="5"/>
      <c r="G295" s="6"/>
      <c r="L295" s="5"/>
      <c r="O295" s="6"/>
    </row>
    <row r="296" spans="4:15" ht="15.75" customHeight="1" x14ac:dyDescent="0.15">
      <c r="D296" s="5"/>
      <c r="G296" s="6"/>
      <c r="L296" s="5"/>
      <c r="O296" s="6"/>
    </row>
    <row r="297" spans="4:15" ht="15.75" customHeight="1" x14ac:dyDescent="0.15">
      <c r="D297" s="5"/>
      <c r="G297" s="6"/>
      <c r="L297" s="5"/>
      <c r="O297" s="6"/>
    </row>
    <row r="298" spans="4:15" ht="15.75" customHeight="1" x14ac:dyDescent="0.15">
      <c r="D298" s="5"/>
      <c r="G298" s="6"/>
      <c r="L298" s="5"/>
      <c r="O298" s="6"/>
    </row>
    <row r="299" spans="4:15" ht="15.75" customHeight="1" x14ac:dyDescent="0.15">
      <c r="D299" s="5"/>
      <c r="G299" s="6"/>
      <c r="L299" s="5"/>
      <c r="O299" s="6"/>
    </row>
    <row r="300" spans="4:15" ht="15.75" customHeight="1" x14ac:dyDescent="0.15">
      <c r="D300" s="5"/>
      <c r="G300" s="6"/>
      <c r="L300" s="5"/>
      <c r="O300" s="6"/>
    </row>
    <row r="301" spans="4:15" ht="15.75" customHeight="1" x14ac:dyDescent="0.15">
      <c r="D301" s="5"/>
      <c r="G301" s="6"/>
      <c r="L301" s="5"/>
      <c r="O301" s="6"/>
    </row>
    <row r="302" spans="4:15" ht="15.75" customHeight="1" x14ac:dyDescent="0.15">
      <c r="D302" s="5"/>
      <c r="G302" s="6"/>
      <c r="L302" s="5"/>
      <c r="O302" s="6"/>
    </row>
    <row r="303" spans="4:15" ht="15.75" customHeight="1" x14ac:dyDescent="0.15">
      <c r="D303" s="5"/>
      <c r="G303" s="6"/>
      <c r="L303" s="5"/>
      <c r="O303" s="6"/>
    </row>
    <row r="304" spans="4:15" ht="15.75" customHeight="1" x14ac:dyDescent="0.15">
      <c r="D304" s="5"/>
      <c r="G304" s="6"/>
      <c r="L304" s="5"/>
      <c r="O304" s="6"/>
    </row>
    <row r="305" spans="4:15" ht="15.75" customHeight="1" x14ac:dyDescent="0.15">
      <c r="D305" s="5"/>
      <c r="G305" s="6"/>
      <c r="L305" s="5"/>
      <c r="O305" s="6"/>
    </row>
    <row r="306" spans="4:15" ht="15.75" customHeight="1" x14ac:dyDescent="0.15">
      <c r="D306" s="5"/>
      <c r="G306" s="6"/>
      <c r="L306" s="5"/>
      <c r="O306" s="6"/>
    </row>
    <row r="307" spans="4:15" ht="15.75" customHeight="1" x14ac:dyDescent="0.15">
      <c r="D307" s="5"/>
      <c r="G307" s="6"/>
      <c r="L307" s="5"/>
      <c r="O307" s="6"/>
    </row>
    <row r="308" spans="4:15" ht="15.75" customHeight="1" x14ac:dyDescent="0.15">
      <c r="D308" s="5"/>
      <c r="G308" s="6"/>
      <c r="L308" s="5"/>
      <c r="O308" s="6"/>
    </row>
    <row r="309" spans="4:15" ht="15.75" customHeight="1" x14ac:dyDescent="0.15">
      <c r="D309" s="5"/>
      <c r="G309" s="6"/>
      <c r="L309" s="5"/>
      <c r="O309" s="6"/>
    </row>
    <row r="310" spans="4:15" ht="15.75" customHeight="1" x14ac:dyDescent="0.15">
      <c r="D310" s="5"/>
      <c r="G310" s="6"/>
      <c r="L310" s="5"/>
      <c r="O310" s="6"/>
    </row>
    <row r="311" spans="4:15" ht="15.75" customHeight="1" x14ac:dyDescent="0.15">
      <c r="D311" s="5"/>
      <c r="G311" s="6"/>
      <c r="L311" s="5"/>
      <c r="O311" s="6"/>
    </row>
    <row r="312" spans="4:15" ht="15.75" customHeight="1" x14ac:dyDescent="0.15">
      <c r="D312" s="5"/>
      <c r="G312" s="6"/>
      <c r="L312" s="5"/>
      <c r="O312" s="6"/>
    </row>
    <row r="313" spans="4:15" ht="15.75" customHeight="1" x14ac:dyDescent="0.15">
      <c r="D313" s="5"/>
      <c r="G313" s="6"/>
      <c r="L313" s="5"/>
      <c r="O313" s="6"/>
    </row>
    <row r="314" spans="4:15" ht="15.75" customHeight="1" x14ac:dyDescent="0.15">
      <c r="D314" s="5"/>
      <c r="G314" s="6"/>
      <c r="L314" s="5"/>
      <c r="O314" s="6"/>
    </row>
    <row r="315" spans="4:15" ht="15.75" customHeight="1" x14ac:dyDescent="0.15">
      <c r="D315" s="5"/>
      <c r="G315" s="6"/>
      <c r="L315" s="5"/>
      <c r="O315" s="6"/>
    </row>
    <row r="316" spans="4:15" ht="15.75" customHeight="1" x14ac:dyDescent="0.15">
      <c r="D316" s="5"/>
      <c r="G316" s="6"/>
      <c r="L316" s="5"/>
      <c r="O316" s="6"/>
    </row>
    <row r="317" spans="4:15" ht="15.75" customHeight="1" x14ac:dyDescent="0.15">
      <c r="D317" s="5"/>
      <c r="G317" s="6"/>
      <c r="L317" s="5"/>
      <c r="O317" s="6"/>
    </row>
    <row r="318" spans="4:15" ht="15.75" customHeight="1" x14ac:dyDescent="0.15">
      <c r="D318" s="5"/>
      <c r="G318" s="6"/>
      <c r="L318" s="5"/>
      <c r="O318" s="6"/>
    </row>
    <row r="319" spans="4:15" ht="15.75" customHeight="1" x14ac:dyDescent="0.15">
      <c r="D319" s="5"/>
      <c r="G319" s="6"/>
      <c r="L319" s="5"/>
      <c r="O319" s="6"/>
    </row>
    <row r="320" spans="4:15" ht="15.75" customHeight="1" x14ac:dyDescent="0.15">
      <c r="D320" s="5"/>
      <c r="G320" s="6"/>
      <c r="L320" s="5"/>
      <c r="O320" s="6"/>
    </row>
    <row r="321" spans="4:15" ht="15.75" customHeight="1" x14ac:dyDescent="0.15">
      <c r="D321" s="5"/>
      <c r="G321" s="6"/>
      <c r="L321" s="5"/>
      <c r="O321" s="6"/>
    </row>
    <row r="322" spans="4:15" ht="15.75" customHeight="1" x14ac:dyDescent="0.15">
      <c r="D322" s="5"/>
      <c r="G322" s="6"/>
      <c r="L322" s="5"/>
      <c r="O322" s="6"/>
    </row>
    <row r="323" spans="4:15" ht="15.75" customHeight="1" x14ac:dyDescent="0.15">
      <c r="D323" s="5"/>
      <c r="G323" s="6"/>
      <c r="L323" s="5"/>
      <c r="O323" s="6"/>
    </row>
    <row r="324" spans="4:15" ht="15.75" customHeight="1" x14ac:dyDescent="0.15">
      <c r="D324" s="5"/>
      <c r="G324" s="6"/>
      <c r="L324" s="5"/>
      <c r="O324" s="6"/>
    </row>
    <row r="325" spans="4:15" ht="15.75" customHeight="1" x14ac:dyDescent="0.15">
      <c r="D325" s="5"/>
      <c r="G325" s="6"/>
      <c r="L325" s="5"/>
      <c r="O325" s="6"/>
    </row>
    <row r="326" spans="4:15" ht="15.75" customHeight="1" x14ac:dyDescent="0.15">
      <c r="D326" s="5"/>
      <c r="G326" s="6"/>
      <c r="L326" s="5"/>
      <c r="O326" s="6"/>
    </row>
    <row r="327" spans="4:15" ht="15.75" customHeight="1" x14ac:dyDescent="0.15">
      <c r="D327" s="5"/>
      <c r="G327" s="6"/>
      <c r="L327" s="5"/>
      <c r="O327" s="6"/>
    </row>
    <row r="328" spans="4:15" ht="15.75" customHeight="1" x14ac:dyDescent="0.15">
      <c r="D328" s="5"/>
      <c r="G328" s="6"/>
      <c r="L328" s="5"/>
      <c r="O328" s="6"/>
    </row>
    <row r="329" spans="4:15" ht="15.75" customHeight="1" x14ac:dyDescent="0.15">
      <c r="D329" s="5"/>
      <c r="G329" s="6"/>
      <c r="L329" s="5"/>
      <c r="O329" s="6"/>
    </row>
    <row r="330" spans="4:15" ht="15.75" customHeight="1" x14ac:dyDescent="0.15">
      <c r="D330" s="5"/>
      <c r="G330" s="6"/>
      <c r="L330" s="5"/>
      <c r="O330" s="6"/>
    </row>
    <row r="331" spans="4:15" ht="15.75" customHeight="1" x14ac:dyDescent="0.15">
      <c r="D331" s="5"/>
      <c r="G331" s="6"/>
      <c r="L331" s="5"/>
      <c r="O331" s="6"/>
    </row>
    <row r="332" spans="4:15" ht="15.75" customHeight="1" x14ac:dyDescent="0.15">
      <c r="D332" s="5"/>
      <c r="G332" s="6"/>
      <c r="L332" s="5"/>
      <c r="O332" s="6"/>
    </row>
    <row r="333" spans="4:15" ht="15.75" customHeight="1" x14ac:dyDescent="0.15">
      <c r="D333" s="5"/>
      <c r="G333" s="6"/>
      <c r="L333" s="5"/>
      <c r="O333" s="6"/>
    </row>
    <row r="334" spans="4:15" ht="15.75" customHeight="1" x14ac:dyDescent="0.15">
      <c r="D334" s="5"/>
      <c r="G334" s="6"/>
      <c r="L334" s="5"/>
      <c r="O334" s="6"/>
    </row>
    <row r="335" spans="4:15" ht="15.75" customHeight="1" x14ac:dyDescent="0.15">
      <c r="D335" s="5"/>
      <c r="G335" s="6"/>
      <c r="L335" s="5"/>
      <c r="O335" s="6"/>
    </row>
    <row r="336" spans="4:15" ht="15.75" customHeight="1" x14ac:dyDescent="0.15">
      <c r="D336" s="5"/>
      <c r="G336" s="6"/>
      <c r="L336" s="5"/>
      <c r="O336" s="6"/>
    </row>
    <row r="337" spans="4:15" ht="15.75" customHeight="1" x14ac:dyDescent="0.15">
      <c r="D337" s="5"/>
      <c r="G337" s="6"/>
      <c r="L337" s="5"/>
      <c r="O337" s="6"/>
    </row>
    <row r="338" spans="4:15" ht="15.75" customHeight="1" x14ac:dyDescent="0.15">
      <c r="D338" s="5"/>
      <c r="G338" s="6"/>
      <c r="L338" s="5"/>
      <c r="O338" s="6"/>
    </row>
    <row r="339" spans="4:15" ht="15.75" customHeight="1" x14ac:dyDescent="0.15">
      <c r="D339" s="5"/>
      <c r="G339" s="6"/>
      <c r="L339" s="5"/>
      <c r="O339" s="6"/>
    </row>
    <row r="340" spans="4:15" ht="15.75" customHeight="1" x14ac:dyDescent="0.15">
      <c r="D340" s="5"/>
      <c r="G340" s="6"/>
      <c r="L340" s="5"/>
      <c r="O340" s="6"/>
    </row>
    <row r="341" spans="4:15" ht="15.75" customHeight="1" x14ac:dyDescent="0.15">
      <c r="D341" s="5"/>
      <c r="G341" s="6"/>
      <c r="L341" s="5"/>
      <c r="O341" s="6"/>
    </row>
    <row r="342" spans="4:15" ht="15.75" customHeight="1" x14ac:dyDescent="0.15">
      <c r="D342" s="5"/>
      <c r="G342" s="6"/>
      <c r="L342" s="5"/>
      <c r="O342" s="6"/>
    </row>
    <row r="343" spans="4:15" ht="15.75" customHeight="1" x14ac:dyDescent="0.15">
      <c r="D343" s="5"/>
      <c r="G343" s="6"/>
      <c r="L343" s="5"/>
      <c r="O343" s="6"/>
    </row>
    <row r="344" spans="4:15" ht="15.75" customHeight="1" x14ac:dyDescent="0.15">
      <c r="D344" s="5"/>
      <c r="G344" s="6"/>
      <c r="L344" s="5"/>
      <c r="O344" s="6"/>
    </row>
    <row r="345" spans="4:15" ht="15.75" customHeight="1" x14ac:dyDescent="0.15">
      <c r="D345" s="5"/>
      <c r="G345" s="6"/>
      <c r="L345" s="5"/>
      <c r="O345" s="6"/>
    </row>
    <row r="346" spans="4:15" ht="15.75" customHeight="1" x14ac:dyDescent="0.15">
      <c r="D346" s="5"/>
      <c r="G346" s="6"/>
      <c r="L346" s="5"/>
      <c r="O346" s="6"/>
    </row>
    <row r="347" spans="4:15" ht="15.75" customHeight="1" x14ac:dyDescent="0.15">
      <c r="D347" s="5"/>
      <c r="G347" s="6"/>
      <c r="L347" s="5"/>
      <c r="O347" s="6"/>
    </row>
    <row r="348" spans="4:15" ht="15.75" customHeight="1" x14ac:dyDescent="0.15">
      <c r="D348" s="5"/>
      <c r="G348" s="6"/>
      <c r="L348" s="5"/>
      <c r="O348" s="6"/>
    </row>
    <row r="349" spans="4:15" ht="15.75" customHeight="1" x14ac:dyDescent="0.15">
      <c r="D349" s="5"/>
      <c r="G349" s="6"/>
      <c r="L349" s="5"/>
      <c r="O349" s="6"/>
    </row>
    <row r="350" spans="4:15" ht="15.75" customHeight="1" x14ac:dyDescent="0.15">
      <c r="D350" s="5"/>
      <c r="G350" s="6"/>
      <c r="L350" s="5"/>
      <c r="O350" s="6"/>
    </row>
    <row r="351" spans="4:15" ht="15.75" customHeight="1" x14ac:dyDescent="0.15">
      <c r="D351" s="5"/>
      <c r="G351" s="6"/>
      <c r="L351" s="5"/>
      <c r="O351" s="6"/>
    </row>
    <row r="352" spans="4:15" ht="15.75" customHeight="1" x14ac:dyDescent="0.15">
      <c r="D352" s="5"/>
      <c r="G352" s="6"/>
      <c r="L352" s="5"/>
      <c r="O352" s="6"/>
    </row>
    <row r="353" spans="4:15" ht="15.75" customHeight="1" x14ac:dyDescent="0.15">
      <c r="D353" s="5"/>
      <c r="G353" s="6"/>
      <c r="L353" s="5"/>
      <c r="O353" s="6"/>
    </row>
    <row r="354" spans="4:15" ht="15.75" customHeight="1" x14ac:dyDescent="0.15">
      <c r="D354" s="5"/>
      <c r="G354" s="6"/>
      <c r="L354" s="5"/>
      <c r="O354" s="6"/>
    </row>
    <row r="355" spans="4:15" ht="15.75" customHeight="1" x14ac:dyDescent="0.15">
      <c r="D355" s="5"/>
      <c r="G355" s="6"/>
      <c r="L355" s="5"/>
      <c r="O355" s="6"/>
    </row>
    <row r="356" spans="4:15" ht="15.75" customHeight="1" x14ac:dyDescent="0.15">
      <c r="D356" s="5"/>
      <c r="G356" s="6"/>
      <c r="L356" s="5"/>
      <c r="O356" s="6"/>
    </row>
    <row r="357" spans="4:15" ht="15.75" customHeight="1" x14ac:dyDescent="0.15">
      <c r="D357" s="5"/>
      <c r="G357" s="6"/>
      <c r="L357" s="5"/>
      <c r="O357" s="6"/>
    </row>
    <row r="358" spans="4:15" ht="15.75" customHeight="1" x14ac:dyDescent="0.15">
      <c r="D358" s="5"/>
      <c r="G358" s="6"/>
      <c r="L358" s="5"/>
      <c r="O358" s="6"/>
    </row>
    <row r="359" spans="4:15" ht="15.75" customHeight="1" x14ac:dyDescent="0.15">
      <c r="D359" s="5"/>
      <c r="G359" s="6"/>
      <c r="L359" s="5"/>
      <c r="O359" s="6"/>
    </row>
    <row r="360" spans="4:15" ht="15.75" customHeight="1" x14ac:dyDescent="0.15">
      <c r="D360" s="5"/>
      <c r="G360" s="6"/>
      <c r="L360" s="5"/>
      <c r="O360" s="6"/>
    </row>
    <row r="361" spans="4:15" ht="15.75" customHeight="1" x14ac:dyDescent="0.15">
      <c r="D361" s="5"/>
      <c r="G361" s="6"/>
      <c r="L361" s="5"/>
      <c r="O361" s="6"/>
    </row>
    <row r="362" spans="4:15" ht="15.75" customHeight="1" x14ac:dyDescent="0.15">
      <c r="D362" s="5"/>
      <c r="G362" s="6"/>
      <c r="L362" s="5"/>
      <c r="O362" s="6"/>
    </row>
    <row r="363" spans="4:15" ht="15.75" customHeight="1" x14ac:dyDescent="0.15">
      <c r="D363" s="5"/>
      <c r="G363" s="6"/>
      <c r="L363" s="5"/>
      <c r="O363" s="6"/>
    </row>
    <row r="364" spans="4:15" ht="15.75" customHeight="1" x14ac:dyDescent="0.15">
      <c r="D364" s="5"/>
      <c r="G364" s="6"/>
      <c r="L364" s="5"/>
      <c r="O364" s="6"/>
    </row>
    <row r="365" spans="4:15" ht="15.75" customHeight="1" x14ac:dyDescent="0.15">
      <c r="D365" s="5"/>
      <c r="G365" s="6"/>
      <c r="L365" s="5"/>
      <c r="O365" s="6"/>
    </row>
    <row r="366" spans="4:15" ht="15.75" customHeight="1" x14ac:dyDescent="0.15">
      <c r="D366" s="5"/>
      <c r="G366" s="6"/>
      <c r="L366" s="5"/>
      <c r="O366" s="6"/>
    </row>
    <row r="367" spans="4:15" ht="15.75" customHeight="1" x14ac:dyDescent="0.15">
      <c r="D367" s="5"/>
      <c r="G367" s="6"/>
      <c r="L367" s="5"/>
      <c r="O367" s="6"/>
    </row>
    <row r="368" spans="4:15" ht="15.75" customHeight="1" x14ac:dyDescent="0.15">
      <c r="D368" s="5"/>
      <c r="G368" s="6"/>
      <c r="L368" s="5"/>
      <c r="O368" s="6"/>
    </row>
    <row r="369" spans="4:15" ht="15.75" customHeight="1" x14ac:dyDescent="0.15">
      <c r="D369" s="5"/>
      <c r="G369" s="6"/>
      <c r="L369" s="5"/>
      <c r="O369" s="6"/>
    </row>
    <row r="370" spans="4:15" ht="15.75" customHeight="1" x14ac:dyDescent="0.15">
      <c r="D370" s="5"/>
      <c r="G370" s="6"/>
      <c r="L370" s="5"/>
      <c r="O370" s="6"/>
    </row>
    <row r="371" spans="4:15" ht="15.75" customHeight="1" x14ac:dyDescent="0.15">
      <c r="D371" s="5"/>
      <c r="G371" s="6"/>
      <c r="L371" s="5"/>
      <c r="O371" s="6"/>
    </row>
    <row r="372" spans="4:15" ht="15.75" customHeight="1" x14ac:dyDescent="0.15">
      <c r="D372" s="5"/>
      <c r="G372" s="6"/>
      <c r="L372" s="5"/>
      <c r="O372" s="6"/>
    </row>
    <row r="373" spans="4:15" ht="15.75" customHeight="1" x14ac:dyDescent="0.15">
      <c r="D373" s="5"/>
      <c r="G373" s="6"/>
      <c r="L373" s="5"/>
      <c r="O373" s="6"/>
    </row>
    <row r="374" spans="4:15" ht="15.75" customHeight="1" x14ac:dyDescent="0.15">
      <c r="D374" s="5"/>
      <c r="G374" s="6"/>
      <c r="L374" s="5"/>
      <c r="O374" s="6"/>
    </row>
    <row r="375" spans="4:15" ht="15.75" customHeight="1" x14ac:dyDescent="0.15">
      <c r="D375" s="5"/>
      <c r="G375" s="6"/>
      <c r="L375" s="5"/>
      <c r="O375" s="6"/>
    </row>
    <row r="376" spans="4:15" ht="15.75" customHeight="1" x14ac:dyDescent="0.15">
      <c r="D376" s="5"/>
      <c r="G376" s="6"/>
      <c r="L376" s="5"/>
      <c r="O376" s="6"/>
    </row>
    <row r="377" spans="4:15" ht="15.75" customHeight="1" x14ac:dyDescent="0.15">
      <c r="D377" s="5"/>
      <c r="G377" s="6"/>
      <c r="L377" s="5"/>
      <c r="O377" s="6"/>
    </row>
    <row r="378" spans="4:15" ht="15.75" customHeight="1" x14ac:dyDescent="0.15">
      <c r="D378" s="5"/>
      <c r="G378" s="6"/>
      <c r="L378" s="5"/>
      <c r="O378" s="6"/>
    </row>
    <row r="379" spans="4:15" ht="15.75" customHeight="1" x14ac:dyDescent="0.15">
      <c r="D379" s="5"/>
      <c r="G379" s="6"/>
      <c r="L379" s="5"/>
      <c r="O379" s="6"/>
    </row>
    <row r="380" spans="4:15" ht="15.75" customHeight="1" x14ac:dyDescent="0.15">
      <c r="D380" s="5"/>
      <c r="G380" s="6"/>
      <c r="L380" s="5"/>
      <c r="O380" s="6"/>
    </row>
    <row r="381" spans="4:15" ht="15.75" customHeight="1" x14ac:dyDescent="0.15">
      <c r="D381" s="5"/>
      <c r="G381" s="6"/>
      <c r="L381" s="5"/>
      <c r="O381" s="6"/>
    </row>
    <row r="382" spans="4:15" ht="15.75" customHeight="1" x14ac:dyDescent="0.15">
      <c r="D382" s="5"/>
      <c r="G382" s="6"/>
      <c r="L382" s="5"/>
      <c r="O382" s="6"/>
    </row>
    <row r="383" spans="4:15" ht="15.75" customHeight="1" x14ac:dyDescent="0.15">
      <c r="D383" s="5"/>
      <c r="G383" s="6"/>
      <c r="L383" s="5"/>
      <c r="O383" s="6"/>
    </row>
    <row r="384" spans="4:15" ht="15.75" customHeight="1" x14ac:dyDescent="0.15">
      <c r="D384" s="5"/>
      <c r="G384" s="6"/>
      <c r="L384" s="5"/>
      <c r="O384" s="6"/>
    </row>
    <row r="385" spans="4:15" ht="15.75" customHeight="1" x14ac:dyDescent="0.15">
      <c r="D385" s="5"/>
      <c r="G385" s="6"/>
      <c r="L385" s="5"/>
      <c r="O385" s="6"/>
    </row>
    <row r="386" spans="4:15" ht="15.75" customHeight="1" x14ac:dyDescent="0.15">
      <c r="D386" s="5"/>
      <c r="G386" s="6"/>
      <c r="L386" s="5"/>
      <c r="O386" s="6"/>
    </row>
    <row r="387" spans="4:15" ht="15.75" customHeight="1" x14ac:dyDescent="0.15">
      <c r="D387" s="5"/>
      <c r="G387" s="6"/>
      <c r="L387" s="5"/>
      <c r="O387" s="6"/>
    </row>
    <row r="388" spans="4:15" ht="15.75" customHeight="1" x14ac:dyDescent="0.15">
      <c r="D388" s="5"/>
      <c r="G388" s="6"/>
      <c r="L388" s="5"/>
      <c r="O388" s="6"/>
    </row>
    <row r="389" spans="4:15" ht="15.75" customHeight="1" x14ac:dyDescent="0.15">
      <c r="D389" s="5"/>
      <c r="G389" s="6"/>
      <c r="L389" s="5"/>
      <c r="O389" s="6"/>
    </row>
    <row r="390" spans="4:15" ht="15.75" customHeight="1" x14ac:dyDescent="0.15">
      <c r="D390" s="5"/>
      <c r="G390" s="6"/>
      <c r="L390" s="5"/>
      <c r="O390" s="6"/>
    </row>
    <row r="391" spans="4:15" ht="15.75" customHeight="1" x14ac:dyDescent="0.15">
      <c r="D391" s="5"/>
      <c r="G391" s="6"/>
      <c r="L391" s="5"/>
      <c r="O391" s="6"/>
    </row>
    <row r="392" spans="4:15" ht="15.75" customHeight="1" x14ac:dyDescent="0.15">
      <c r="D392" s="5"/>
      <c r="G392" s="6"/>
      <c r="L392" s="5"/>
      <c r="O392" s="6"/>
    </row>
    <row r="393" spans="4:15" ht="15.75" customHeight="1" x14ac:dyDescent="0.15">
      <c r="D393" s="5"/>
      <c r="G393" s="6"/>
      <c r="L393" s="5"/>
      <c r="O393" s="6"/>
    </row>
    <row r="394" spans="4:15" ht="15.75" customHeight="1" x14ac:dyDescent="0.15">
      <c r="D394" s="5"/>
      <c r="G394" s="6"/>
      <c r="L394" s="5"/>
      <c r="O394" s="6"/>
    </row>
    <row r="395" spans="4:15" ht="15.75" customHeight="1" x14ac:dyDescent="0.15">
      <c r="D395" s="5"/>
      <c r="G395" s="6"/>
      <c r="L395" s="5"/>
      <c r="O395" s="6"/>
    </row>
    <row r="396" spans="4:15" ht="15.75" customHeight="1" x14ac:dyDescent="0.15">
      <c r="D396" s="5"/>
      <c r="G396" s="6"/>
      <c r="L396" s="5"/>
      <c r="O396" s="6"/>
    </row>
    <row r="397" spans="4:15" ht="15.75" customHeight="1" x14ac:dyDescent="0.15">
      <c r="D397" s="5"/>
      <c r="G397" s="6"/>
      <c r="L397" s="5"/>
      <c r="O397" s="6"/>
    </row>
    <row r="398" spans="4:15" ht="15.75" customHeight="1" x14ac:dyDescent="0.15">
      <c r="D398" s="5"/>
      <c r="G398" s="6"/>
      <c r="L398" s="5"/>
      <c r="O398" s="6"/>
    </row>
    <row r="399" spans="4:15" ht="15.75" customHeight="1" x14ac:dyDescent="0.15">
      <c r="D399" s="5"/>
      <c r="G399" s="6"/>
      <c r="L399" s="5"/>
      <c r="O399" s="6"/>
    </row>
    <row r="400" spans="4:15" ht="15.75" customHeight="1" x14ac:dyDescent="0.15">
      <c r="D400" s="5"/>
      <c r="G400" s="6"/>
      <c r="L400" s="5"/>
      <c r="O400" s="6"/>
    </row>
    <row r="401" spans="4:15" ht="15.75" customHeight="1" x14ac:dyDescent="0.15">
      <c r="D401" s="5"/>
      <c r="G401" s="6"/>
      <c r="L401" s="5"/>
      <c r="O401" s="6"/>
    </row>
    <row r="402" spans="4:15" ht="15.75" customHeight="1" x14ac:dyDescent="0.15">
      <c r="D402" s="5"/>
      <c r="G402" s="6"/>
      <c r="L402" s="5"/>
      <c r="O402" s="6"/>
    </row>
    <row r="403" spans="4:15" ht="15.75" customHeight="1" x14ac:dyDescent="0.15">
      <c r="D403" s="5"/>
      <c r="G403" s="6"/>
      <c r="L403" s="5"/>
      <c r="O403" s="6"/>
    </row>
    <row r="404" spans="4:15" ht="15.75" customHeight="1" x14ac:dyDescent="0.15">
      <c r="D404" s="5"/>
      <c r="G404" s="6"/>
      <c r="L404" s="5"/>
      <c r="O404" s="6"/>
    </row>
    <row r="405" spans="4:15" ht="15.75" customHeight="1" x14ac:dyDescent="0.15">
      <c r="D405" s="5"/>
      <c r="G405" s="6"/>
      <c r="L405" s="5"/>
      <c r="O405" s="6"/>
    </row>
    <row r="406" spans="4:15" ht="15.75" customHeight="1" x14ac:dyDescent="0.15">
      <c r="D406" s="5"/>
      <c r="G406" s="6"/>
      <c r="L406" s="5"/>
      <c r="O406" s="6"/>
    </row>
    <row r="407" spans="4:15" ht="15.75" customHeight="1" x14ac:dyDescent="0.15">
      <c r="D407" s="5"/>
      <c r="G407" s="6"/>
      <c r="L407" s="5"/>
      <c r="O407" s="6"/>
    </row>
    <row r="408" spans="4:15" ht="15.75" customHeight="1" x14ac:dyDescent="0.15">
      <c r="D408" s="5"/>
      <c r="G408" s="6"/>
      <c r="L408" s="5"/>
      <c r="O408" s="6"/>
    </row>
    <row r="409" spans="4:15" ht="15.75" customHeight="1" x14ac:dyDescent="0.15">
      <c r="D409" s="5"/>
      <c r="G409" s="6"/>
      <c r="L409" s="5"/>
      <c r="O409" s="6"/>
    </row>
    <row r="410" spans="4:15" ht="15.75" customHeight="1" x14ac:dyDescent="0.15">
      <c r="D410" s="5"/>
      <c r="G410" s="6"/>
      <c r="L410" s="5"/>
      <c r="O410" s="6"/>
    </row>
    <row r="411" spans="4:15" ht="15.75" customHeight="1" x14ac:dyDescent="0.15">
      <c r="D411" s="5"/>
      <c r="G411" s="6"/>
      <c r="L411" s="5"/>
      <c r="O411" s="6"/>
    </row>
    <row r="412" spans="4:15" ht="15.75" customHeight="1" x14ac:dyDescent="0.15">
      <c r="D412" s="5"/>
      <c r="G412" s="6"/>
      <c r="L412" s="5"/>
      <c r="O412" s="6"/>
    </row>
    <row r="413" spans="4:15" ht="15.75" customHeight="1" x14ac:dyDescent="0.15">
      <c r="D413" s="5"/>
      <c r="G413" s="6"/>
      <c r="L413" s="5"/>
      <c r="O413" s="6"/>
    </row>
    <row r="414" spans="4:15" ht="15.75" customHeight="1" x14ac:dyDescent="0.15">
      <c r="D414" s="5"/>
      <c r="G414" s="6"/>
      <c r="L414" s="5"/>
      <c r="O414" s="6"/>
    </row>
    <row r="415" spans="4:15" ht="15.75" customHeight="1" x14ac:dyDescent="0.15">
      <c r="D415" s="5"/>
      <c r="G415" s="6"/>
      <c r="L415" s="5"/>
      <c r="O415" s="6"/>
    </row>
    <row r="416" spans="4:15" ht="15.75" customHeight="1" x14ac:dyDescent="0.15">
      <c r="D416" s="5"/>
      <c r="G416" s="6"/>
      <c r="L416" s="5"/>
      <c r="O416" s="6"/>
    </row>
    <row r="417" spans="4:15" ht="15.75" customHeight="1" x14ac:dyDescent="0.15">
      <c r="D417" s="5"/>
      <c r="G417" s="6"/>
      <c r="L417" s="5"/>
      <c r="O417" s="6"/>
    </row>
    <row r="418" spans="4:15" ht="15.75" customHeight="1" x14ac:dyDescent="0.15">
      <c r="D418" s="5"/>
      <c r="G418" s="6"/>
      <c r="L418" s="5"/>
      <c r="O418" s="6"/>
    </row>
    <row r="419" spans="4:15" ht="15.75" customHeight="1" x14ac:dyDescent="0.15">
      <c r="D419" s="5"/>
      <c r="G419" s="6"/>
      <c r="L419" s="5"/>
      <c r="O419" s="6"/>
    </row>
    <row r="420" spans="4:15" ht="15.75" customHeight="1" x14ac:dyDescent="0.15">
      <c r="D420" s="5"/>
      <c r="G420" s="6"/>
      <c r="L420" s="5"/>
      <c r="O420" s="6"/>
    </row>
    <row r="421" spans="4:15" ht="15.75" customHeight="1" x14ac:dyDescent="0.15">
      <c r="D421" s="5"/>
      <c r="G421" s="6"/>
      <c r="L421" s="5"/>
      <c r="O421" s="6"/>
    </row>
    <row r="422" spans="4:15" ht="15.75" customHeight="1" x14ac:dyDescent="0.15">
      <c r="D422" s="5"/>
      <c r="G422" s="6"/>
      <c r="L422" s="5"/>
      <c r="O422" s="6"/>
    </row>
    <row r="423" spans="4:15" ht="15.75" customHeight="1" x14ac:dyDescent="0.15">
      <c r="D423" s="5"/>
      <c r="G423" s="6"/>
      <c r="L423" s="5"/>
      <c r="O423" s="6"/>
    </row>
    <row r="424" spans="4:15" ht="15.75" customHeight="1" x14ac:dyDescent="0.15">
      <c r="D424" s="5"/>
      <c r="G424" s="6"/>
      <c r="L424" s="5"/>
      <c r="O424" s="6"/>
    </row>
    <row r="425" spans="4:15" ht="15.75" customHeight="1" x14ac:dyDescent="0.15">
      <c r="D425" s="5"/>
      <c r="G425" s="6"/>
      <c r="L425" s="5"/>
      <c r="O425" s="6"/>
    </row>
    <row r="426" spans="4:15" ht="15.75" customHeight="1" x14ac:dyDescent="0.15">
      <c r="D426" s="5"/>
      <c r="G426" s="6"/>
      <c r="L426" s="5"/>
      <c r="O426" s="6"/>
    </row>
    <row r="427" spans="4:15" ht="15.75" customHeight="1" x14ac:dyDescent="0.15">
      <c r="D427" s="5"/>
      <c r="G427" s="6"/>
      <c r="L427" s="5"/>
      <c r="O427" s="6"/>
    </row>
    <row r="428" spans="4:15" ht="15.75" customHeight="1" x14ac:dyDescent="0.15">
      <c r="D428" s="5"/>
      <c r="G428" s="6"/>
      <c r="L428" s="5"/>
      <c r="O428" s="6"/>
    </row>
    <row r="429" spans="4:15" ht="15.75" customHeight="1" x14ac:dyDescent="0.15">
      <c r="D429" s="5"/>
      <c r="G429" s="6"/>
      <c r="L429" s="5"/>
      <c r="O429" s="6"/>
    </row>
    <row r="430" spans="4:15" ht="15.75" customHeight="1" x14ac:dyDescent="0.15">
      <c r="D430" s="5"/>
      <c r="G430" s="6"/>
      <c r="L430" s="5"/>
      <c r="O430" s="6"/>
    </row>
    <row r="431" spans="4:15" ht="15.75" customHeight="1" x14ac:dyDescent="0.15">
      <c r="D431" s="5"/>
      <c r="G431" s="6"/>
      <c r="L431" s="5"/>
      <c r="O431" s="6"/>
    </row>
    <row r="432" spans="4:15" ht="15.75" customHeight="1" x14ac:dyDescent="0.15">
      <c r="D432" s="5"/>
      <c r="G432" s="6"/>
      <c r="L432" s="5"/>
      <c r="O432" s="6"/>
    </row>
    <row r="433" spans="4:15" ht="15.75" customHeight="1" x14ac:dyDescent="0.15">
      <c r="D433" s="5"/>
      <c r="G433" s="6"/>
      <c r="L433" s="5"/>
      <c r="O433" s="6"/>
    </row>
    <row r="434" spans="4:15" ht="15.75" customHeight="1" x14ac:dyDescent="0.15">
      <c r="D434" s="5"/>
      <c r="G434" s="6"/>
      <c r="L434" s="5"/>
      <c r="O434" s="6"/>
    </row>
    <row r="435" spans="4:15" ht="15.75" customHeight="1" x14ac:dyDescent="0.15">
      <c r="D435" s="5"/>
      <c r="G435" s="6"/>
      <c r="L435" s="5"/>
      <c r="O435" s="6"/>
    </row>
    <row r="436" spans="4:15" ht="15.75" customHeight="1" x14ac:dyDescent="0.15">
      <c r="D436" s="5"/>
      <c r="G436" s="6"/>
      <c r="L436" s="5"/>
      <c r="O436" s="6"/>
    </row>
    <row r="437" spans="4:15" ht="15.75" customHeight="1" x14ac:dyDescent="0.15">
      <c r="D437" s="5"/>
      <c r="G437" s="6"/>
      <c r="L437" s="5"/>
      <c r="O437" s="6"/>
    </row>
    <row r="438" spans="4:15" ht="15.75" customHeight="1" x14ac:dyDescent="0.15">
      <c r="D438" s="5"/>
      <c r="G438" s="6"/>
      <c r="L438" s="5"/>
      <c r="O438" s="6"/>
    </row>
    <row r="439" spans="4:15" ht="15.75" customHeight="1" x14ac:dyDescent="0.15">
      <c r="D439" s="5"/>
      <c r="G439" s="6"/>
      <c r="L439" s="5"/>
      <c r="O439" s="6"/>
    </row>
    <row r="440" spans="4:15" ht="15.75" customHeight="1" x14ac:dyDescent="0.15">
      <c r="D440" s="5"/>
      <c r="G440" s="6"/>
      <c r="L440" s="5"/>
      <c r="O440" s="6"/>
    </row>
    <row r="441" spans="4:15" ht="15.75" customHeight="1" x14ac:dyDescent="0.15">
      <c r="D441" s="5"/>
      <c r="G441" s="6"/>
      <c r="L441" s="5"/>
      <c r="O441" s="6"/>
    </row>
    <row r="442" spans="4:15" ht="15.75" customHeight="1" x14ac:dyDescent="0.15">
      <c r="D442" s="5"/>
      <c r="G442" s="6"/>
      <c r="L442" s="5"/>
      <c r="O442" s="6"/>
    </row>
    <row r="443" spans="4:15" ht="15.75" customHeight="1" x14ac:dyDescent="0.15">
      <c r="D443" s="5"/>
      <c r="G443" s="6"/>
      <c r="L443" s="5"/>
      <c r="O443" s="6"/>
    </row>
    <row r="444" spans="4:15" ht="15.75" customHeight="1" x14ac:dyDescent="0.15">
      <c r="D444" s="5"/>
      <c r="G444" s="6"/>
      <c r="L444" s="5"/>
      <c r="O444" s="6"/>
    </row>
    <row r="445" spans="4:15" ht="15.75" customHeight="1" x14ac:dyDescent="0.15">
      <c r="D445" s="5"/>
      <c r="G445" s="6"/>
      <c r="L445" s="5"/>
      <c r="O445" s="6"/>
    </row>
    <row r="446" spans="4:15" ht="15.75" customHeight="1" x14ac:dyDescent="0.15">
      <c r="D446" s="5"/>
      <c r="G446" s="6"/>
      <c r="L446" s="5"/>
      <c r="O446" s="6"/>
    </row>
    <row r="447" spans="4:15" ht="15.75" customHeight="1" x14ac:dyDescent="0.15">
      <c r="D447" s="5"/>
      <c r="G447" s="6"/>
      <c r="L447" s="5"/>
      <c r="O447" s="6"/>
    </row>
    <row r="448" spans="4:15" ht="15.75" customHeight="1" x14ac:dyDescent="0.15">
      <c r="D448" s="5"/>
      <c r="G448" s="6"/>
      <c r="L448" s="5"/>
      <c r="O448" s="6"/>
    </row>
    <row r="449" spans="4:15" ht="15.75" customHeight="1" x14ac:dyDescent="0.15">
      <c r="D449" s="5"/>
      <c r="G449" s="6"/>
      <c r="L449" s="5"/>
      <c r="O449" s="6"/>
    </row>
    <row r="450" spans="4:15" ht="15.75" customHeight="1" x14ac:dyDescent="0.15">
      <c r="D450" s="5"/>
      <c r="G450" s="6"/>
      <c r="L450" s="5"/>
      <c r="O450" s="6"/>
    </row>
    <row r="451" spans="4:15" ht="15.75" customHeight="1" x14ac:dyDescent="0.15">
      <c r="D451" s="5"/>
      <c r="G451" s="6"/>
      <c r="L451" s="5"/>
      <c r="O451" s="6"/>
    </row>
    <row r="452" spans="4:15" ht="15.75" customHeight="1" x14ac:dyDescent="0.15">
      <c r="D452" s="5"/>
      <c r="G452" s="6"/>
      <c r="L452" s="5"/>
      <c r="O452" s="6"/>
    </row>
    <row r="453" spans="4:15" ht="15.75" customHeight="1" x14ac:dyDescent="0.15">
      <c r="D453" s="5"/>
      <c r="G453" s="6"/>
      <c r="L453" s="5"/>
      <c r="O453" s="6"/>
    </row>
    <row r="454" spans="4:15" ht="15.75" customHeight="1" x14ac:dyDescent="0.15">
      <c r="D454" s="5"/>
      <c r="G454" s="6"/>
      <c r="L454" s="5"/>
      <c r="O454" s="6"/>
    </row>
    <row r="455" spans="4:15" ht="15.75" customHeight="1" x14ac:dyDescent="0.15">
      <c r="D455" s="5"/>
      <c r="G455" s="6"/>
      <c r="L455" s="5"/>
      <c r="O455" s="6"/>
    </row>
    <row r="456" spans="4:15" ht="15.75" customHeight="1" x14ac:dyDescent="0.15">
      <c r="D456" s="5"/>
      <c r="G456" s="6"/>
      <c r="L456" s="5"/>
      <c r="O456" s="6"/>
    </row>
    <row r="457" spans="4:15" ht="15.75" customHeight="1" x14ac:dyDescent="0.15">
      <c r="D457" s="5"/>
      <c r="G457" s="6"/>
      <c r="L457" s="5"/>
      <c r="O457" s="6"/>
    </row>
    <row r="458" spans="4:15" ht="15.75" customHeight="1" x14ac:dyDescent="0.15">
      <c r="D458" s="5"/>
      <c r="G458" s="6"/>
      <c r="L458" s="5"/>
      <c r="O458" s="6"/>
    </row>
    <row r="459" spans="4:15" ht="15.75" customHeight="1" x14ac:dyDescent="0.15">
      <c r="D459" s="5"/>
      <c r="G459" s="6"/>
      <c r="L459" s="5"/>
      <c r="O459" s="6"/>
    </row>
    <row r="460" spans="4:15" ht="15.75" customHeight="1" x14ac:dyDescent="0.15">
      <c r="D460" s="5"/>
      <c r="G460" s="6"/>
      <c r="L460" s="5"/>
      <c r="O460" s="6"/>
    </row>
    <row r="461" spans="4:15" ht="15.75" customHeight="1" x14ac:dyDescent="0.15">
      <c r="D461" s="5"/>
      <c r="G461" s="6"/>
      <c r="L461" s="5"/>
      <c r="O461" s="6"/>
    </row>
    <row r="462" spans="4:15" ht="15.75" customHeight="1" x14ac:dyDescent="0.15">
      <c r="D462" s="5"/>
      <c r="G462" s="6"/>
      <c r="L462" s="5"/>
      <c r="O462" s="6"/>
    </row>
    <row r="463" spans="4:15" ht="15.75" customHeight="1" x14ac:dyDescent="0.15">
      <c r="D463" s="5"/>
      <c r="G463" s="6"/>
      <c r="L463" s="5"/>
      <c r="O463" s="6"/>
    </row>
    <row r="464" spans="4:15" ht="15.75" customHeight="1" x14ac:dyDescent="0.15">
      <c r="D464" s="5"/>
      <c r="G464" s="6"/>
      <c r="L464" s="5"/>
      <c r="O464" s="6"/>
    </row>
    <row r="465" spans="4:15" ht="15.75" customHeight="1" x14ac:dyDescent="0.15">
      <c r="D465" s="5"/>
      <c r="G465" s="6"/>
      <c r="L465" s="5"/>
      <c r="O465" s="6"/>
    </row>
    <row r="466" spans="4:15" ht="15.75" customHeight="1" x14ac:dyDescent="0.15">
      <c r="D466" s="5"/>
      <c r="G466" s="6"/>
      <c r="L466" s="5"/>
      <c r="O466" s="6"/>
    </row>
    <row r="467" spans="4:15" ht="15.75" customHeight="1" x14ac:dyDescent="0.15">
      <c r="D467" s="5"/>
      <c r="G467" s="6"/>
      <c r="L467" s="5"/>
      <c r="O467" s="6"/>
    </row>
    <row r="468" spans="4:15" ht="15.75" customHeight="1" x14ac:dyDescent="0.15">
      <c r="D468" s="5"/>
      <c r="G468" s="6"/>
      <c r="L468" s="5"/>
      <c r="O468" s="6"/>
    </row>
    <row r="469" spans="4:15" ht="15.75" customHeight="1" x14ac:dyDescent="0.15">
      <c r="D469" s="5"/>
      <c r="G469" s="6"/>
      <c r="L469" s="5"/>
      <c r="O469" s="6"/>
    </row>
    <row r="470" spans="4:15" ht="15.75" customHeight="1" x14ac:dyDescent="0.15">
      <c r="D470" s="5"/>
      <c r="G470" s="6"/>
      <c r="L470" s="5"/>
      <c r="O470" s="6"/>
    </row>
    <row r="471" spans="4:15" ht="15.75" customHeight="1" x14ac:dyDescent="0.15">
      <c r="D471" s="5"/>
      <c r="G471" s="6"/>
      <c r="L471" s="5"/>
      <c r="O471" s="6"/>
    </row>
    <row r="472" spans="4:15" ht="15.75" customHeight="1" x14ac:dyDescent="0.15">
      <c r="D472" s="5"/>
      <c r="G472" s="6"/>
      <c r="L472" s="5"/>
      <c r="O472" s="6"/>
    </row>
    <row r="473" spans="4:15" ht="15.75" customHeight="1" x14ac:dyDescent="0.15">
      <c r="D473" s="5"/>
      <c r="G473" s="6"/>
      <c r="L473" s="5"/>
      <c r="O473" s="6"/>
    </row>
    <row r="474" spans="4:15" ht="15.75" customHeight="1" x14ac:dyDescent="0.15">
      <c r="D474" s="5"/>
      <c r="G474" s="6"/>
      <c r="L474" s="5"/>
      <c r="O474" s="6"/>
    </row>
    <row r="475" spans="4:15" ht="15.75" customHeight="1" x14ac:dyDescent="0.15">
      <c r="D475" s="5"/>
      <c r="G475" s="6"/>
      <c r="L475" s="5"/>
      <c r="O475" s="6"/>
    </row>
    <row r="476" spans="4:15" ht="15.75" customHeight="1" x14ac:dyDescent="0.15">
      <c r="D476" s="5"/>
      <c r="G476" s="6"/>
      <c r="L476" s="5"/>
      <c r="O476" s="6"/>
    </row>
    <row r="477" spans="4:15" ht="15.75" customHeight="1" x14ac:dyDescent="0.15">
      <c r="D477" s="5"/>
      <c r="G477" s="6"/>
      <c r="L477" s="5"/>
      <c r="O477" s="6"/>
    </row>
    <row r="478" spans="4:15" ht="15.75" customHeight="1" x14ac:dyDescent="0.15">
      <c r="D478" s="5"/>
      <c r="G478" s="6"/>
      <c r="L478" s="5"/>
      <c r="O478" s="6"/>
    </row>
    <row r="479" spans="4:15" ht="15.75" customHeight="1" x14ac:dyDescent="0.15">
      <c r="D479" s="5"/>
      <c r="G479" s="6"/>
      <c r="L479" s="5"/>
      <c r="O479" s="6"/>
    </row>
    <row r="480" spans="4:15" ht="15.75" customHeight="1" x14ac:dyDescent="0.15">
      <c r="D480" s="5"/>
      <c r="G480" s="6"/>
      <c r="L480" s="5"/>
      <c r="O480" s="6"/>
    </row>
    <row r="481" spans="4:15" ht="15.75" customHeight="1" x14ac:dyDescent="0.15">
      <c r="D481" s="5"/>
      <c r="G481" s="6"/>
      <c r="L481" s="5"/>
      <c r="O481" s="6"/>
    </row>
    <row r="482" spans="4:15" ht="15.75" customHeight="1" x14ac:dyDescent="0.15">
      <c r="D482" s="5"/>
      <c r="G482" s="6"/>
      <c r="L482" s="5"/>
      <c r="O482" s="6"/>
    </row>
    <row r="483" spans="4:15" ht="15.75" customHeight="1" x14ac:dyDescent="0.15">
      <c r="D483" s="5"/>
      <c r="G483" s="6"/>
      <c r="L483" s="5"/>
      <c r="O483" s="6"/>
    </row>
    <row r="484" spans="4:15" ht="15.75" customHeight="1" x14ac:dyDescent="0.15">
      <c r="D484" s="5"/>
      <c r="G484" s="6"/>
      <c r="L484" s="5"/>
      <c r="O484" s="6"/>
    </row>
    <row r="485" spans="4:15" ht="15.75" customHeight="1" x14ac:dyDescent="0.15">
      <c r="D485" s="5"/>
      <c r="G485" s="6"/>
      <c r="L485" s="5"/>
      <c r="O485" s="6"/>
    </row>
    <row r="486" spans="4:15" ht="15.75" customHeight="1" x14ac:dyDescent="0.15">
      <c r="D486" s="5"/>
      <c r="G486" s="6"/>
      <c r="L486" s="5"/>
      <c r="O486" s="6"/>
    </row>
    <row r="487" spans="4:15" ht="15.75" customHeight="1" x14ac:dyDescent="0.15">
      <c r="D487" s="5"/>
      <c r="G487" s="6"/>
      <c r="L487" s="5"/>
      <c r="O487" s="6"/>
    </row>
    <row r="488" spans="4:15" ht="15.75" customHeight="1" x14ac:dyDescent="0.15">
      <c r="D488" s="5"/>
      <c r="G488" s="6"/>
      <c r="L488" s="5"/>
      <c r="O488" s="6"/>
    </row>
    <row r="489" spans="4:15" ht="15.75" customHeight="1" x14ac:dyDescent="0.15">
      <c r="D489" s="5"/>
      <c r="G489" s="6"/>
      <c r="L489" s="5"/>
      <c r="O489" s="6"/>
    </row>
    <row r="490" spans="4:15" ht="15.75" customHeight="1" x14ac:dyDescent="0.15">
      <c r="D490" s="5"/>
      <c r="G490" s="6"/>
      <c r="L490" s="5"/>
      <c r="O490" s="6"/>
    </row>
    <row r="491" spans="4:15" ht="15.75" customHeight="1" x14ac:dyDescent="0.15">
      <c r="D491" s="5"/>
      <c r="G491" s="6"/>
      <c r="L491" s="5"/>
      <c r="O491" s="6"/>
    </row>
    <row r="492" spans="4:15" ht="15.75" customHeight="1" x14ac:dyDescent="0.15">
      <c r="D492" s="5"/>
      <c r="G492" s="6"/>
      <c r="L492" s="5"/>
      <c r="O492" s="6"/>
    </row>
    <row r="493" spans="4:15" ht="15.75" customHeight="1" x14ac:dyDescent="0.15">
      <c r="D493" s="5"/>
      <c r="G493" s="6"/>
      <c r="L493" s="5"/>
      <c r="O493" s="6"/>
    </row>
    <row r="494" spans="4:15" ht="15.75" customHeight="1" x14ac:dyDescent="0.15">
      <c r="D494" s="5"/>
      <c r="G494" s="6"/>
      <c r="L494" s="5"/>
      <c r="O494" s="6"/>
    </row>
    <row r="495" spans="4:15" ht="15.75" customHeight="1" x14ac:dyDescent="0.15">
      <c r="D495" s="5"/>
      <c r="G495" s="6"/>
      <c r="L495" s="5"/>
      <c r="O495" s="6"/>
    </row>
    <row r="496" spans="4:15" ht="15.75" customHeight="1" x14ac:dyDescent="0.15">
      <c r="D496" s="5"/>
      <c r="G496" s="6"/>
      <c r="L496" s="5"/>
      <c r="O496" s="6"/>
    </row>
    <row r="497" spans="4:15" ht="15.75" customHeight="1" x14ac:dyDescent="0.15">
      <c r="D497" s="5"/>
      <c r="G497" s="6"/>
      <c r="L497" s="5"/>
      <c r="O497" s="6"/>
    </row>
    <row r="498" spans="4:15" ht="15.75" customHeight="1" x14ac:dyDescent="0.15">
      <c r="D498" s="5"/>
      <c r="G498" s="6"/>
      <c r="L498" s="5"/>
      <c r="O498" s="6"/>
    </row>
    <row r="499" spans="4:15" ht="15.75" customHeight="1" x14ac:dyDescent="0.15">
      <c r="D499" s="5"/>
      <c r="G499" s="6"/>
      <c r="L499" s="5"/>
      <c r="O499" s="6"/>
    </row>
    <row r="500" spans="4:15" ht="15.75" customHeight="1" x14ac:dyDescent="0.15">
      <c r="D500" s="5"/>
      <c r="G500" s="6"/>
      <c r="L500" s="5"/>
      <c r="O500" s="6"/>
    </row>
    <row r="501" spans="4:15" ht="15.75" customHeight="1" x14ac:dyDescent="0.15">
      <c r="D501" s="5"/>
      <c r="G501" s="6"/>
      <c r="L501" s="5"/>
      <c r="O501" s="6"/>
    </row>
    <row r="502" spans="4:15" ht="15.75" customHeight="1" x14ac:dyDescent="0.15">
      <c r="D502" s="5"/>
      <c r="G502" s="6"/>
      <c r="L502" s="5"/>
      <c r="O502" s="6"/>
    </row>
    <row r="503" spans="4:15" ht="15.75" customHeight="1" x14ac:dyDescent="0.15">
      <c r="D503" s="5"/>
      <c r="G503" s="6"/>
      <c r="L503" s="5"/>
      <c r="O503" s="6"/>
    </row>
    <row r="504" spans="4:15" ht="15.75" customHeight="1" x14ac:dyDescent="0.15">
      <c r="D504" s="5"/>
      <c r="G504" s="6"/>
      <c r="L504" s="5"/>
      <c r="O504" s="6"/>
    </row>
    <row r="505" spans="4:15" ht="15.75" customHeight="1" x14ac:dyDescent="0.15">
      <c r="D505" s="5"/>
      <c r="G505" s="6"/>
      <c r="L505" s="5"/>
      <c r="O505" s="6"/>
    </row>
    <row r="506" spans="4:15" ht="15.75" customHeight="1" x14ac:dyDescent="0.15">
      <c r="D506" s="5"/>
      <c r="G506" s="6"/>
      <c r="L506" s="5"/>
      <c r="O506" s="6"/>
    </row>
    <row r="507" spans="4:15" ht="15.75" customHeight="1" x14ac:dyDescent="0.15">
      <c r="D507" s="5"/>
      <c r="G507" s="6"/>
      <c r="L507" s="5"/>
      <c r="O507" s="6"/>
    </row>
    <row r="508" spans="4:15" ht="15.75" customHeight="1" x14ac:dyDescent="0.15">
      <c r="D508" s="5"/>
      <c r="G508" s="6"/>
      <c r="L508" s="5"/>
      <c r="O508" s="6"/>
    </row>
    <row r="509" spans="4:15" ht="15.75" customHeight="1" x14ac:dyDescent="0.15">
      <c r="D509" s="5"/>
      <c r="G509" s="6"/>
      <c r="L509" s="5"/>
      <c r="O509" s="6"/>
    </row>
    <row r="510" spans="4:15" ht="15.75" customHeight="1" x14ac:dyDescent="0.15">
      <c r="D510" s="5"/>
      <c r="G510" s="6"/>
      <c r="L510" s="5"/>
      <c r="O510" s="6"/>
    </row>
    <row r="511" spans="4:15" ht="15.75" customHeight="1" x14ac:dyDescent="0.15">
      <c r="D511" s="5"/>
      <c r="G511" s="6"/>
      <c r="L511" s="5"/>
      <c r="O511" s="6"/>
    </row>
    <row r="512" spans="4:15" ht="15.75" customHeight="1" x14ac:dyDescent="0.15">
      <c r="D512" s="5"/>
      <c r="G512" s="6"/>
      <c r="L512" s="5"/>
      <c r="O512" s="6"/>
    </row>
    <row r="513" spans="4:15" ht="15.75" customHeight="1" x14ac:dyDescent="0.15">
      <c r="D513" s="5"/>
      <c r="G513" s="6"/>
      <c r="L513" s="5"/>
      <c r="O513" s="6"/>
    </row>
    <row r="514" spans="4:15" ht="15.75" customHeight="1" x14ac:dyDescent="0.15">
      <c r="D514" s="5"/>
      <c r="G514" s="6"/>
      <c r="L514" s="5"/>
      <c r="O514" s="6"/>
    </row>
    <row r="515" spans="4:15" ht="15.75" customHeight="1" x14ac:dyDescent="0.15">
      <c r="D515" s="5"/>
      <c r="G515" s="6"/>
      <c r="L515" s="5"/>
      <c r="O515" s="6"/>
    </row>
    <row r="516" spans="4:15" ht="15.75" customHeight="1" x14ac:dyDescent="0.15">
      <c r="D516" s="5"/>
      <c r="G516" s="6"/>
      <c r="L516" s="5"/>
      <c r="O516" s="6"/>
    </row>
    <row r="517" spans="4:15" ht="15.75" customHeight="1" x14ac:dyDescent="0.15">
      <c r="D517" s="5"/>
      <c r="G517" s="6"/>
      <c r="L517" s="5"/>
      <c r="O517" s="6"/>
    </row>
    <row r="518" spans="4:15" ht="15.75" customHeight="1" x14ac:dyDescent="0.15">
      <c r="D518" s="5"/>
      <c r="G518" s="6"/>
      <c r="L518" s="5"/>
      <c r="O518" s="6"/>
    </row>
    <row r="519" spans="4:15" ht="15.75" customHeight="1" x14ac:dyDescent="0.15">
      <c r="D519" s="5"/>
      <c r="G519" s="6"/>
      <c r="L519" s="5"/>
      <c r="O519" s="6"/>
    </row>
    <row r="520" spans="4:15" ht="15.75" customHeight="1" x14ac:dyDescent="0.15">
      <c r="D520" s="5"/>
      <c r="G520" s="6"/>
      <c r="L520" s="5"/>
      <c r="O520" s="6"/>
    </row>
    <row r="521" spans="4:15" ht="15.75" customHeight="1" x14ac:dyDescent="0.15">
      <c r="D521" s="5"/>
      <c r="G521" s="6"/>
      <c r="L521" s="5"/>
      <c r="O521" s="6"/>
    </row>
    <row r="522" spans="4:15" ht="15.75" customHeight="1" x14ac:dyDescent="0.15">
      <c r="D522" s="5"/>
      <c r="G522" s="6"/>
      <c r="L522" s="5"/>
      <c r="O522" s="6"/>
    </row>
    <row r="523" spans="4:15" ht="15.75" customHeight="1" x14ac:dyDescent="0.15">
      <c r="D523" s="5"/>
      <c r="G523" s="6"/>
      <c r="L523" s="5"/>
      <c r="O523" s="6"/>
    </row>
    <row r="524" spans="4:15" ht="15.75" customHeight="1" x14ac:dyDescent="0.15">
      <c r="D524" s="5"/>
      <c r="G524" s="6"/>
      <c r="L524" s="5"/>
      <c r="O524" s="6"/>
    </row>
    <row r="525" spans="4:15" ht="15.75" customHeight="1" x14ac:dyDescent="0.15">
      <c r="D525" s="5"/>
      <c r="G525" s="6"/>
      <c r="L525" s="5"/>
      <c r="O525" s="6"/>
    </row>
    <row r="526" spans="4:15" ht="15.75" customHeight="1" x14ac:dyDescent="0.15">
      <c r="D526" s="5"/>
      <c r="G526" s="6"/>
      <c r="L526" s="5"/>
      <c r="O526" s="6"/>
    </row>
    <row r="527" spans="4:15" ht="15.75" customHeight="1" x14ac:dyDescent="0.15">
      <c r="D527" s="5"/>
      <c r="G527" s="6"/>
      <c r="L527" s="5"/>
      <c r="O527" s="6"/>
    </row>
    <row r="528" spans="4:15" ht="15.75" customHeight="1" x14ac:dyDescent="0.15">
      <c r="D528" s="5"/>
      <c r="G528" s="6"/>
      <c r="L528" s="5"/>
      <c r="O528" s="6"/>
    </row>
    <row r="529" spans="4:15" ht="15.75" customHeight="1" x14ac:dyDescent="0.15">
      <c r="D529" s="5"/>
      <c r="G529" s="6"/>
      <c r="L529" s="5"/>
      <c r="O529" s="6"/>
    </row>
    <row r="530" spans="4:15" ht="15.75" customHeight="1" x14ac:dyDescent="0.15">
      <c r="D530" s="5"/>
      <c r="G530" s="6"/>
      <c r="L530" s="5"/>
      <c r="O530" s="6"/>
    </row>
    <row r="531" spans="4:15" ht="15.75" customHeight="1" x14ac:dyDescent="0.15">
      <c r="D531" s="5"/>
      <c r="G531" s="6"/>
      <c r="L531" s="5"/>
      <c r="O531" s="6"/>
    </row>
    <row r="532" spans="4:15" ht="15.75" customHeight="1" x14ac:dyDescent="0.15">
      <c r="D532" s="5"/>
      <c r="G532" s="6"/>
      <c r="L532" s="5"/>
      <c r="O532" s="6"/>
    </row>
    <row r="533" spans="4:15" ht="15.75" customHeight="1" x14ac:dyDescent="0.15">
      <c r="D533" s="5"/>
      <c r="G533" s="6"/>
      <c r="L533" s="5"/>
      <c r="O533" s="6"/>
    </row>
    <row r="534" spans="4:15" ht="15.75" customHeight="1" x14ac:dyDescent="0.15">
      <c r="D534" s="5"/>
      <c r="G534" s="6"/>
      <c r="L534" s="5"/>
      <c r="O534" s="6"/>
    </row>
    <row r="535" spans="4:15" ht="15.75" customHeight="1" x14ac:dyDescent="0.15">
      <c r="D535" s="5"/>
      <c r="G535" s="6"/>
      <c r="L535" s="5"/>
      <c r="O535" s="6"/>
    </row>
    <row r="536" spans="4:15" ht="15.75" customHeight="1" x14ac:dyDescent="0.15">
      <c r="D536" s="5"/>
      <c r="G536" s="6"/>
      <c r="L536" s="5"/>
      <c r="O536" s="6"/>
    </row>
    <row r="537" spans="4:15" ht="15.75" customHeight="1" x14ac:dyDescent="0.15">
      <c r="D537" s="5"/>
      <c r="G537" s="6"/>
      <c r="L537" s="5"/>
      <c r="O537" s="6"/>
    </row>
    <row r="538" spans="4:15" ht="15.75" customHeight="1" x14ac:dyDescent="0.15">
      <c r="D538" s="5"/>
      <c r="G538" s="6"/>
      <c r="L538" s="5"/>
      <c r="O538" s="6"/>
    </row>
    <row r="539" spans="4:15" ht="15.75" customHeight="1" x14ac:dyDescent="0.15">
      <c r="D539" s="5"/>
      <c r="G539" s="6"/>
      <c r="L539" s="5"/>
      <c r="O539" s="6"/>
    </row>
    <row r="540" spans="4:15" ht="15.75" customHeight="1" x14ac:dyDescent="0.15">
      <c r="D540" s="5"/>
      <c r="G540" s="6"/>
      <c r="L540" s="5"/>
      <c r="O540" s="6"/>
    </row>
    <row r="541" spans="4:15" ht="15.75" customHeight="1" x14ac:dyDescent="0.15">
      <c r="D541" s="5"/>
      <c r="G541" s="6"/>
      <c r="L541" s="5"/>
      <c r="O541" s="6"/>
    </row>
    <row r="542" spans="4:15" ht="15.75" customHeight="1" x14ac:dyDescent="0.15">
      <c r="D542" s="5"/>
      <c r="G542" s="6"/>
      <c r="L542" s="5"/>
      <c r="O542" s="6"/>
    </row>
    <row r="543" spans="4:15" ht="15.75" customHeight="1" x14ac:dyDescent="0.15">
      <c r="D543" s="5"/>
      <c r="G543" s="6"/>
      <c r="L543" s="5"/>
      <c r="O543" s="6"/>
    </row>
    <row r="544" spans="4:15" ht="15.75" customHeight="1" x14ac:dyDescent="0.15">
      <c r="D544" s="5"/>
      <c r="G544" s="6"/>
      <c r="L544" s="5"/>
      <c r="O544" s="6"/>
    </row>
    <row r="545" spans="4:15" ht="15.75" customHeight="1" x14ac:dyDescent="0.15">
      <c r="D545" s="5"/>
      <c r="G545" s="6"/>
      <c r="L545" s="5"/>
      <c r="O545" s="6"/>
    </row>
    <row r="546" spans="4:15" ht="15.75" customHeight="1" x14ac:dyDescent="0.15">
      <c r="D546" s="5"/>
      <c r="G546" s="6"/>
      <c r="L546" s="5"/>
      <c r="O546" s="6"/>
    </row>
    <row r="547" spans="4:15" ht="15.75" customHeight="1" x14ac:dyDescent="0.15">
      <c r="D547" s="5"/>
      <c r="G547" s="6"/>
      <c r="L547" s="5"/>
      <c r="O547" s="6"/>
    </row>
    <row r="548" spans="4:15" ht="15.75" customHeight="1" x14ac:dyDescent="0.15">
      <c r="D548" s="5"/>
      <c r="G548" s="6"/>
      <c r="L548" s="5"/>
      <c r="O548" s="6"/>
    </row>
    <row r="549" spans="4:15" ht="15.75" customHeight="1" x14ac:dyDescent="0.15">
      <c r="D549" s="5"/>
      <c r="G549" s="6"/>
      <c r="L549" s="5"/>
      <c r="O549" s="6"/>
    </row>
    <row r="550" spans="4:15" ht="15.75" customHeight="1" x14ac:dyDescent="0.15">
      <c r="D550" s="5"/>
      <c r="G550" s="6"/>
      <c r="L550" s="5"/>
      <c r="O550" s="6"/>
    </row>
    <row r="551" spans="4:15" ht="15.75" customHeight="1" x14ac:dyDescent="0.15">
      <c r="D551" s="5"/>
      <c r="G551" s="6"/>
      <c r="L551" s="5"/>
      <c r="O551" s="6"/>
    </row>
    <row r="552" spans="4:15" ht="15.75" customHeight="1" x14ac:dyDescent="0.15">
      <c r="D552" s="5"/>
      <c r="G552" s="6"/>
      <c r="L552" s="5"/>
      <c r="O552" s="6"/>
    </row>
    <row r="553" spans="4:15" ht="15.75" customHeight="1" x14ac:dyDescent="0.15">
      <c r="D553" s="5"/>
      <c r="G553" s="6"/>
      <c r="L553" s="5"/>
      <c r="O553" s="6"/>
    </row>
    <row r="554" spans="4:15" ht="15.75" customHeight="1" x14ac:dyDescent="0.15">
      <c r="D554" s="5"/>
      <c r="G554" s="6"/>
      <c r="L554" s="5"/>
      <c r="O554" s="6"/>
    </row>
    <row r="555" spans="4:15" ht="15.75" customHeight="1" x14ac:dyDescent="0.15">
      <c r="D555" s="5"/>
      <c r="G555" s="6"/>
      <c r="L555" s="5"/>
      <c r="O555" s="6"/>
    </row>
    <row r="556" spans="4:15" ht="15.75" customHeight="1" x14ac:dyDescent="0.15">
      <c r="D556" s="5"/>
      <c r="G556" s="6"/>
      <c r="L556" s="5"/>
      <c r="O556" s="6"/>
    </row>
    <row r="557" spans="4:15" ht="15.75" customHeight="1" x14ac:dyDescent="0.15">
      <c r="D557" s="5"/>
      <c r="G557" s="6"/>
      <c r="L557" s="5"/>
      <c r="O557" s="6"/>
    </row>
    <row r="558" spans="4:15" ht="15.75" customHeight="1" x14ac:dyDescent="0.15">
      <c r="D558" s="5"/>
      <c r="G558" s="6"/>
      <c r="L558" s="5"/>
      <c r="O558" s="6"/>
    </row>
    <row r="559" spans="4:15" ht="15.75" customHeight="1" x14ac:dyDescent="0.15">
      <c r="D559" s="5"/>
      <c r="G559" s="6"/>
      <c r="L559" s="5"/>
      <c r="O559" s="6"/>
    </row>
    <row r="560" spans="4:15" ht="15.75" customHeight="1" x14ac:dyDescent="0.15">
      <c r="D560" s="5"/>
      <c r="G560" s="6"/>
      <c r="L560" s="5"/>
      <c r="O560" s="6"/>
    </row>
    <row r="561" spans="4:15" ht="15.75" customHeight="1" x14ac:dyDescent="0.15">
      <c r="D561" s="5"/>
      <c r="G561" s="6"/>
      <c r="L561" s="5"/>
      <c r="O561" s="6"/>
    </row>
    <row r="562" spans="4:15" ht="15.75" customHeight="1" x14ac:dyDescent="0.15">
      <c r="D562" s="5"/>
      <c r="G562" s="6"/>
      <c r="L562" s="5"/>
      <c r="O562" s="6"/>
    </row>
    <row r="563" spans="4:15" ht="15.75" customHeight="1" x14ac:dyDescent="0.15">
      <c r="D563" s="5"/>
      <c r="G563" s="6"/>
      <c r="L563" s="5"/>
      <c r="O563" s="6"/>
    </row>
    <row r="564" spans="4:15" ht="15.75" customHeight="1" x14ac:dyDescent="0.15">
      <c r="D564" s="5"/>
      <c r="G564" s="6"/>
      <c r="L564" s="5"/>
      <c r="O564" s="6"/>
    </row>
    <row r="565" spans="4:15" ht="15.75" customHeight="1" x14ac:dyDescent="0.15">
      <c r="D565" s="5"/>
      <c r="G565" s="6"/>
      <c r="L565" s="5"/>
      <c r="O565" s="6"/>
    </row>
    <row r="566" spans="4:15" ht="15.75" customHeight="1" x14ac:dyDescent="0.15">
      <c r="D566" s="5"/>
      <c r="G566" s="6"/>
      <c r="L566" s="5"/>
      <c r="O566" s="6"/>
    </row>
    <row r="567" spans="4:15" ht="15.75" customHeight="1" x14ac:dyDescent="0.15">
      <c r="D567" s="5"/>
      <c r="G567" s="6"/>
      <c r="L567" s="5"/>
      <c r="O567" s="6"/>
    </row>
    <row r="568" spans="4:15" ht="15.75" customHeight="1" x14ac:dyDescent="0.15">
      <c r="D568" s="5"/>
      <c r="G568" s="6"/>
      <c r="L568" s="5"/>
      <c r="O568" s="6"/>
    </row>
    <row r="569" spans="4:15" ht="15.75" customHeight="1" x14ac:dyDescent="0.15">
      <c r="D569" s="5"/>
      <c r="G569" s="6"/>
      <c r="L569" s="5"/>
      <c r="O569" s="6"/>
    </row>
    <row r="570" spans="4:15" ht="15.75" customHeight="1" x14ac:dyDescent="0.15">
      <c r="D570" s="5"/>
      <c r="G570" s="6"/>
      <c r="L570" s="5"/>
      <c r="O570" s="6"/>
    </row>
    <row r="571" spans="4:15" ht="15.75" customHeight="1" x14ac:dyDescent="0.15">
      <c r="D571" s="5"/>
      <c r="G571" s="6"/>
      <c r="L571" s="5"/>
      <c r="O571" s="6"/>
    </row>
    <row r="572" spans="4:15" ht="15.75" customHeight="1" x14ac:dyDescent="0.15">
      <c r="D572" s="5"/>
      <c r="G572" s="6"/>
      <c r="L572" s="5"/>
      <c r="O572" s="6"/>
    </row>
    <row r="573" spans="4:15" ht="15.75" customHeight="1" x14ac:dyDescent="0.15">
      <c r="D573" s="5"/>
      <c r="G573" s="6"/>
      <c r="L573" s="5"/>
      <c r="O573" s="6"/>
    </row>
    <row r="574" spans="4:15" ht="15.75" customHeight="1" x14ac:dyDescent="0.15">
      <c r="D574" s="5"/>
      <c r="G574" s="6"/>
      <c r="L574" s="5"/>
      <c r="O574" s="6"/>
    </row>
    <row r="575" spans="4:15" ht="15.75" customHeight="1" x14ac:dyDescent="0.15">
      <c r="D575" s="5"/>
      <c r="G575" s="6"/>
      <c r="L575" s="5"/>
      <c r="O575" s="6"/>
    </row>
    <row r="576" spans="4:15" ht="15.75" customHeight="1" x14ac:dyDescent="0.15">
      <c r="D576" s="5"/>
      <c r="G576" s="6"/>
      <c r="L576" s="5"/>
      <c r="O576" s="6"/>
    </row>
    <row r="577" spans="4:15" ht="15.75" customHeight="1" x14ac:dyDescent="0.15">
      <c r="D577" s="5"/>
      <c r="G577" s="6"/>
      <c r="L577" s="5"/>
      <c r="O577" s="6"/>
    </row>
    <row r="578" spans="4:15" ht="15.75" customHeight="1" x14ac:dyDescent="0.15">
      <c r="D578" s="5"/>
      <c r="G578" s="6"/>
      <c r="L578" s="5"/>
      <c r="O578" s="6"/>
    </row>
    <row r="579" spans="4:15" ht="15.75" customHeight="1" x14ac:dyDescent="0.15">
      <c r="D579" s="5"/>
      <c r="G579" s="6"/>
      <c r="L579" s="5"/>
      <c r="O579" s="6"/>
    </row>
    <row r="580" spans="4:15" ht="15.75" customHeight="1" x14ac:dyDescent="0.15">
      <c r="D580" s="5"/>
      <c r="G580" s="6"/>
      <c r="L580" s="5"/>
      <c r="O580" s="6"/>
    </row>
    <row r="581" spans="4:15" ht="15.75" customHeight="1" x14ac:dyDescent="0.15">
      <c r="D581" s="5"/>
      <c r="G581" s="6"/>
      <c r="L581" s="5"/>
      <c r="O581" s="6"/>
    </row>
    <row r="582" spans="4:15" ht="15.75" customHeight="1" x14ac:dyDescent="0.15">
      <c r="D582" s="5"/>
      <c r="G582" s="6"/>
      <c r="L582" s="5"/>
      <c r="O582" s="6"/>
    </row>
    <row r="583" spans="4:15" ht="15.75" customHeight="1" x14ac:dyDescent="0.15">
      <c r="D583" s="5"/>
      <c r="G583" s="6"/>
      <c r="L583" s="5"/>
      <c r="O583" s="6"/>
    </row>
    <row r="584" spans="4:15" ht="15.75" customHeight="1" x14ac:dyDescent="0.15">
      <c r="D584" s="5"/>
      <c r="G584" s="6"/>
      <c r="L584" s="5"/>
      <c r="O584" s="6"/>
    </row>
    <row r="585" spans="4:15" ht="15.75" customHeight="1" x14ac:dyDescent="0.15">
      <c r="D585" s="5"/>
      <c r="G585" s="6"/>
      <c r="L585" s="5"/>
      <c r="O585" s="6"/>
    </row>
    <row r="586" spans="4:15" ht="15.75" customHeight="1" x14ac:dyDescent="0.15">
      <c r="D586" s="5"/>
      <c r="G586" s="6"/>
      <c r="L586" s="5"/>
      <c r="O586" s="6"/>
    </row>
    <row r="587" spans="4:15" ht="15.75" customHeight="1" x14ac:dyDescent="0.15">
      <c r="D587" s="5"/>
      <c r="G587" s="6"/>
      <c r="L587" s="5"/>
      <c r="O587" s="6"/>
    </row>
    <row r="588" spans="4:15" ht="15.75" customHeight="1" x14ac:dyDescent="0.15">
      <c r="D588" s="5"/>
      <c r="G588" s="6"/>
      <c r="L588" s="5"/>
      <c r="O588" s="6"/>
    </row>
    <row r="589" spans="4:15" ht="15.75" customHeight="1" x14ac:dyDescent="0.15">
      <c r="D589" s="5"/>
      <c r="G589" s="6"/>
      <c r="L589" s="5"/>
      <c r="O589" s="6"/>
    </row>
    <row r="590" spans="4:15" ht="15.75" customHeight="1" x14ac:dyDescent="0.15">
      <c r="D590" s="5"/>
      <c r="G590" s="6"/>
      <c r="L590" s="5"/>
      <c r="O590" s="6"/>
    </row>
    <row r="591" spans="4:15" ht="15.75" customHeight="1" x14ac:dyDescent="0.15">
      <c r="D591" s="5"/>
      <c r="G591" s="6"/>
      <c r="L591" s="5"/>
      <c r="O591" s="6"/>
    </row>
    <row r="592" spans="4:15" ht="15.75" customHeight="1" x14ac:dyDescent="0.15">
      <c r="D592" s="5"/>
      <c r="G592" s="6"/>
      <c r="L592" s="5"/>
      <c r="O592" s="6"/>
    </row>
    <row r="593" spans="4:15" ht="15.75" customHeight="1" x14ac:dyDescent="0.15">
      <c r="D593" s="5"/>
      <c r="G593" s="6"/>
      <c r="L593" s="5"/>
      <c r="O593" s="6"/>
    </row>
    <row r="594" spans="4:15" ht="15.75" customHeight="1" x14ac:dyDescent="0.15">
      <c r="D594" s="5"/>
      <c r="G594" s="6"/>
      <c r="L594" s="5"/>
      <c r="O594" s="6"/>
    </row>
    <row r="595" spans="4:15" ht="15.75" customHeight="1" x14ac:dyDescent="0.15">
      <c r="D595" s="5"/>
      <c r="G595" s="6"/>
      <c r="L595" s="5"/>
      <c r="O595" s="6"/>
    </row>
    <row r="596" spans="4:15" ht="15.75" customHeight="1" x14ac:dyDescent="0.15">
      <c r="D596" s="5"/>
      <c r="G596" s="6"/>
      <c r="L596" s="5"/>
      <c r="O596" s="6"/>
    </row>
    <row r="597" spans="4:15" ht="15.75" customHeight="1" x14ac:dyDescent="0.15">
      <c r="D597" s="5"/>
      <c r="G597" s="6"/>
      <c r="L597" s="5"/>
      <c r="O597" s="6"/>
    </row>
    <row r="598" spans="4:15" ht="15.75" customHeight="1" x14ac:dyDescent="0.15">
      <c r="D598" s="5"/>
      <c r="G598" s="6"/>
      <c r="L598" s="5"/>
      <c r="O598" s="6"/>
    </row>
    <row r="599" spans="4:15" ht="15.75" customHeight="1" x14ac:dyDescent="0.15">
      <c r="D599" s="5"/>
      <c r="G599" s="6"/>
      <c r="L599" s="5"/>
      <c r="O599" s="6"/>
    </row>
    <row r="600" spans="4:15" ht="15.75" customHeight="1" x14ac:dyDescent="0.15">
      <c r="D600" s="5"/>
      <c r="G600" s="6"/>
      <c r="L600" s="5"/>
      <c r="O600" s="6"/>
    </row>
    <row r="601" spans="4:15" ht="15.75" customHeight="1" x14ac:dyDescent="0.15">
      <c r="D601" s="5"/>
      <c r="G601" s="6"/>
      <c r="L601" s="5"/>
      <c r="O601" s="6"/>
    </row>
    <row r="602" spans="4:15" ht="15.75" customHeight="1" x14ac:dyDescent="0.15">
      <c r="D602" s="5"/>
      <c r="G602" s="6"/>
      <c r="L602" s="5"/>
      <c r="O602" s="6"/>
    </row>
    <row r="603" spans="4:15" ht="15.75" customHeight="1" x14ac:dyDescent="0.15">
      <c r="D603" s="5"/>
      <c r="G603" s="6"/>
      <c r="L603" s="5"/>
      <c r="O603" s="6"/>
    </row>
    <row r="604" spans="4:15" ht="15.75" customHeight="1" x14ac:dyDescent="0.15">
      <c r="D604" s="5"/>
      <c r="G604" s="6"/>
      <c r="L604" s="5"/>
      <c r="O604" s="6"/>
    </row>
    <row r="605" spans="4:15" ht="15.75" customHeight="1" x14ac:dyDescent="0.15">
      <c r="D605" s="5"/>
      <c r="G605" s="6"/>
      <c r="L605" s="5"/>
      <c r="O605" s="6"/>
    </row>
    <row r="606" spans="4:15" ht="15.75" customHeight="1" x14ac:dyDescent="0.15">
      <c r="D606" s="5"/>
      <c r="G606" s="6"/>
      <c r="L606" s="5"/>
      <c r="O606" s="6"/>
    </row>
    <row r="607" spans="4:15" ht="15.75" customHeight="1" x14ac:dyDescent="0.15">
      <c r="D607" s="5"/>
      <c r="G607" s="6"/>
      <c r="L607" s="5"/>
      <c r="O607" s="6"/>
    </row>
    <row r="608" spans="4:15" ht="15.75" customHeight="1" x14ac:dyDescent="0.15">
      <c r="D608" s="5"/>
      <c r="G608" s="6"/>
      <c r="L608" s="5"/>
      <c r="O608" s="6"/>
    </row>
    <row r="609" spans="4:15" ht="15.75" customHeight="1" x14ac:dyDescent="0.15">
      <c r="D609" s="5"/>
      <c r="G609" s="6"/>
      <c r="L609" s="5"/>
      <c r="O609" s="6"/>
    </row>
    <row r="610" spans="4:15" ht="15.75" customHeight="1" x14ac:dyDescent="0.15">
      <c r="D610" s="5"/>
      <c r="G610" s="6"/>
      <c r="L610" s="5"/>
      <c r="O610" s="6"/>
    </row>
    <row r="611" spans="4:15" ht="15.75" customHeight="1" x14ac:dyDescent="0.15">
      <c r="D611" s="5"/>
      <c r="G611" s="6"/>
      <c r="L611" s="5"/>
      <c r="O611" s="6"/>
    </row>
    <row r="612" spans="4:15" ht="15.75" customHeight="1" x14ac:dyDescent="0.15">
      <c r="D612" s="5"/>
      <c r="G612" s="6"/>
      <c r="L612" s="5"/>
      <c r="O612" s="6"/>
    </row>
    <row r="613" spans="4:15" ht="15.75" customHeight="1" x14ac:dyDescent="0.15">
      <c r="D613" s="5"/>
      <c r="G613" s="6"/>
      <c r="L613" s="5"/>
      <c r="O613" s="6"/>
    </row>
    <row r="614" spans="4:15" ht="15.75" customHeight="1" x14ac:dyDescent="0.15">
      <c r="D614" s="5"/>
      <c r="G614" s="6"/>
      <c r="L614" s="5"/>
      <c r="O614" s="6"/>
    </row>
    <row r="615" spans="4:15" ht="15.75" customHeight="1" x14ac:dyDescent="0.15">
      <c r="D615" s="5"/>
      <c r="G615" s="6"/>
      <c r="L615" s="5"/>
      <c r="O615" s="6"/>
    </row>
    <row r="616" spans="4:15" ht="15.75" customHeight="1" x14ac:dyDescent="0.15">
      <c r="D616" s="5"/>
      <c r="G616" s="6"/>
      <c r="L616" s="5"/>
      <c r="O616" s="6"/>
    </row>
    <row r="617" spans="4:15" ht="15.75" customHeight="1" x14ac:dyDescent="0.15">
      <c r="D617" s="5"/>
      <c r="G617" s="6"/>
      <c r="L617" s="5"/>
      <c r="O617" s="6"/>
    </row>
    <row r="618" spans="4:15" ht="15.75" customHeight="1" x14ac:dyDescent="0.15">
      <c r="D618" s="5"/>
      <c r="G618" s="6"/>
      <c r="L618" s="5"/>
      <c r="O618" s="6"/>
    </row>
    <row r="619" spans="4:15" ht="15.75" customHeight="1" x14ac:dyDescent="0.15">
      <c r="D619" s="5"/>
      <c r="G619" s="6"/>
      <c r="L619" s="5"/>
      <c r="O619" s="6"/>
    </row>
    <row r="620" spans="4:15" ht="15.75" customHeight="1" x14ac:dyDescent="0.15">
      <c r="D620" s="5"/>
      <c r="G620" s="6"/>
      <c r="L620" s="5"/>
      <c r="O620" s="6"/>
    </row>
    <row r="621" spans="4:15" ht="15.75" customHeight="1" x14ac:dyDescent="0.15">
      <c r="D621" s="5"/>
      <c r="G621" s="6"/>
      <c r="L621" s="5"/>
      <c r="O621" s="6"/>
    </row>
    <row r="622" spans="4:15" ht="15.75" customHeight="1" x14ac:dyDescent="0.15">
      <c r="D622" s="5"/>
      <c r="G622" s="6"/>
      <c r="L622" s="5"/>
      <c r="O622" s="6"/>
    </row>
    <row r="623" spans="4:15" ht="15.75" customHeight="1" x14ac:dyDescent="0.15">
      <c r="D623" s="5"/>
      <c r="G623" s="6"/>
      <c r="L623" s="5"/>
      <c r="O623" s="6"/>
    </row>
    <row r="624" spans="4:15" ht="15.75" customHeight="1" x14ac:dyDescent="0.15">
      <c r="D624" s="5"/>
      <c r="G624" s="6"/>
      <c r="L624" s="5"/>
      <c r="O624" s="6"/>
    </row>
    <row r="625" spans="4:15" ht="15.75" customHeight="1" x14ac:dyDescent="0.15">
      <c r="D625" s="5"/>
      <c r="G625" s="6"/>
      <c r="L625" s="5"/>
      <c r="O625" s="6"/>
    </row>
    <row r="626" spans="4:15" ht="15.75" customHeight="1" x14ac:dyDescent="0.15">
      <c r="D626" s="5"/>
      <c r="G626" s="6"/>
      <c r="L626" s="5"/>
      <c r="O626" s="6"/>
    </row>
    <row r="627" spans="4:15" ht="15.75" customHeight="1" x14ac:dyDescent="0.15">
      <c r="D627" s="5"/>
      <c r="G627" s="6"/>
      <c r="L627" s="5"/>
      <c r="O627" s="6"/>
    </row>
    <row r="628" spans="4:15" ht="15.75" customHeight="1" x14ac:dyDescent="0.15">
      <c r="D628" s="5"/>
      <c r="G628" s="6"/>
      <c r="L628" s="5"/>
      <c r="O628" s="6"/>
    </row>
    <row r="629" spans="4:15" ht="15.75" customHeight="1" x14ac:dyDescent="0.15">
      <c r="D629" s="5"/>
      <c r="G629" s="6"/>
      <c r="L629" s="5"/>
      <c r="O629" s="6"/>
    </row>
    <row r="630" spans="4:15" ht="15.75" customHeight="1" x14ac:dyDescent="0.15">
      <c r="D630" s="5"/>
      <c r="G630" s="6"/>
      <c r="L630" s="5"/>
      <c r="O630" s="6"/>
    </row>
    <row r="631" spans="4:15" ht="15.75" customHeight="1" x14ac:dyDescent="0.15">
      <c r="D631" s="5"/>
      <c r="G631" s="6"/>
      <c r="L631" s="5"/>
      <c r="O631" s="6"/>
    </row>
    <row r="632" spans="4:15" ht="15.75" customHeight="1" x14ac:dyDescent="0.15">
      <c r="D632" s="5"/>
      <c r="G632" s="6"/>
      <c r="L632" s="5"/>
      <c r="O632" s="6"/>
    </row>
    <row r="633" spans="4:15" ht="15.75" customHeight="1" x14ac:dyDescent="0.15">
      <c r="D633" s="5"/>
      <c r="G633" s="6"/>
      <c r="L633" s="5"/>
      <c r="O633" s="6"/>
    </row>
    <row r="634" spans="4:15" ht="15.75" customHeight="1" x14ac:dyDescent="0.15">
      <c r="D634" s="5"/>
      <c r="G634" s="6"/>
      <c r="L634" s="5"/>
      <c r="O634" s="6"/>
    </row>
    <row r="635" spans="4:15" ht="15.75" customHeight="1" x14ac:dyDescent="0.15">
      <c r="D635" s="5"/>
      <c r="G635" s="6"/>
      <c r="L635" s="5"/>
      <c r="O635" s="6"/>
    </row>
    <row r="636" spans="4:15" ht="15.75" customHeight="1" x14ac:dyDescent="0.15">
      <c r="D636" s="5"/>
      <c r="G636" s="6"/>
      <c r="L636" s="5"/>
      <c r="O636" s="6"/>
    </row>
    <row r="637" spans="4:15" ht="15.75" customHeight="1" x14ac:dyDescent="0.15">
      <c r="D637" s="5"/>
      <c r="G637" s="6"/>
      <c r="L637" s="5"/>
      <c r="O637" s="6"/>
    </row>
    <row r="638" spans="4:15" ht="15.75" customHeight="1" x14ac:dyDescent="0.15">
      <c r="D638" s="5"/>
      <c r="G638" s="6"/>
      <c r="L638" s="5"/>
      <c r="O638" s="6"/>
    </row>
    <row r="639" spans="4:15" ht="15.75" customHeight="1" x14ac:dyDescent="0.15">
      <c r="D639" s="5"/>
      <c r="G639" s="6"/>
      <c r="L639" s="5"/>
      <c r="O639" s="6"/>
    </row>
    <row r="640" spans="4:15" ht="15.75" customHeight="1" x14ac:dyDescent="0.15">
      <c r="D640" s="5"/>
      <c r="G640" s="6"/>
      <c r="L640" s="5"/>
      <c r="O640" s="6"/>
    </row>
    <row r="641" spans="4:15" ht="15.75" customHeight="1" x14ac:dyDescent="0.15">
      <c r="D641" s="5"/>
      <c r="G641" s="6"/>
      <c r="L641" s="5"/>
      <c r="O641" s="6"/>
    </row>
    <row r="642" spans="4:15" ht="15.75" customHeight="1" x14ac:dyDescent="0.15">
      <c r="D642" s="5"/>
      <c r="G642" s="6"/>
      <c r="L642" s="5"/>
      <c r="O642" s="6"/>
    </row>
    <row r="643" spans="4:15" ht="15.75" customHeight="1" x14ac:dyDescent="0.15">
      <c r="D643" s="5"/>
      <c r="G643" s="6"/>
      <c r="L643" s="5"/>
      <c r="O643" s="6"/>
    </row>
    <row r="644" spans="4:15" ht="15.75" customHeight="1" x14ac:dyDescent="0.15">
      <c r="D644" s="5"/>
      <c r="G644" s="6"/>
      <c r="L644" s="5"/>
      <c r="O644" s="6"/>
    </row>
    <row r="645" spans="4:15" ht="15.75" customHeight="1" x14ac:dyDescent="0.15">
      <c r="D645" s="5"/>
      <c r="G645" s="6"/>
      <c r="L645" s="5"/>
      <c r="O645" s="6"/>
    </row>
    <row r="646" spans="4:15" ht="15.75" customHeight="1" x14ac:dyDescent="0.15">
      <c r="D646" s="5"/>
      <c r="G646" s="6"/>
      <c r="L646" s="5"/>
      <c r="O646" s="6"/>
    </row>
    <row r="647" spans="4:15" ht="15.75" customHeight="1" x14ac:dyDescent="0.15">
      <c r="D647" s="5"/>
      <c r="G647" s="6"/>
      <c r="L647" s="5"/>
      <c r="O647" s="6"/>
    </row>
    <row r="648" spans="4:15" ht="15.75" customHeight="1" x14ac:dyDescent="0.15">
      <c r="D648" s="5"/>
      <c r="G648" s="6"/>
      <c r="L648" s="5"/>
      <c r="O648" s="6"/>
    </row>
    <row r="649" spans="4:15" ht="15.75" customHeight="1" x14ac:dyDescent="0.15">
      <c r="D649" s="5"/>
      <c r="G649" s="6"/>
      <c r="L649" s="5"/>
      <c r="O649" s="6"/>
    </row>
    <row r="650" spans="4:15" ht="15.75" customHeight="1" x14ac:dyDescent="0.15">
      <c r="D650" s="5"/>
      <c r="G650" s="6"/>
      <c r="L650" s="5"/>
      <c r="O650" s="6"/>
    </row>
    <row r="651" spans="4:15" ht="15.75" customHeight="1" x14ac:dyDescent="0.15">
      <c r="D651" s="5"/>
      <c r="G651" s="6"/>
      <c r="L651" s="5"/>
      <c r="O651" s="6"/>
    </row>
    <row r="652" spans="4:15" ht="15.75" customHeight="1" x14ac:dyDescent="0.15">
      <c r="D652" s="5"/>
      <c r="G652" s="6"/>
      <c r="L652" s="5"/>
      <c r="O652" s="6"/>
    </row>
    <row r="653" spans="4:15" ht="15.75" customHeight="1" x14ac:dyDescent="0.15">
      <c r="D653" s="5"/>
      <c r="G653" s="6"/>
      <c r="L653" s="5"/>
      <c r="O653" s="6"/>
    </row>
    <row r="654" spans="4:15" ht="15.75" customHeight="1" x14ac:dyDescent="0.15">
      <c r="D654" s="5"/>
      <c r="G654" s="6"/>
      <c r="L654" s="5"/>
      <c r="O654" s="6"/>
    </row>
    <row r="655" spans="4:15" ht="15.75" customHeight="1" x14ac:dyDescent="0.15">
      <c r="D655" s="5"/>
      <c r="G655" s="6"/>
      <c r="L655" s="5"/>
      <c r="O655" s="6"/>
    </row>
    <row r="656" spans="4:15" ht="15.75" customHeight="1" x14ac:dyDescent="0.15">
      <c r="D656" s="5"/>
      <c r="G656" s="6"/>
      <c r="L656" s="5"/>
      <c r="O656" s="6"/>
    </row>
    <row r="657" spans="4:15" ht="15.75" customHeight="1" x14ac:dyDescent="0.15">
      <c r="D657" s="5"/>
      <c r="G657" s="6"/>
      <c r="L657" s="5"/>
      <c r="O657" s="6"/>
    </row>
    <row r="658" spans="4:15" ht="15.75" customHeight="1" x14ac:dyDescent="0.15">
      <c r="D658" s="5"/>
      <c r="G658" s="6"/>
      <c r="L658" s="5"/>
      <c r="O658" s="6"/>
    </row>
    <row r="659" spans="4:15" ht="15.75" customHeight="1" x14ac:dyDescent="0.15">
      <c r="D659" s="5"/>
      <c r="G659" s="6"/>
      <c r="L659" s="5"/>
      <c r="O659" s="6"/>
    </row>
    <row r="660" spans="4:15" ht="15.75" customHeight="1" x14ac:dyDescent="0.15">
      <c r="D660" s="5"/>
      <c r="G660" s="6"/>
      <c r="L660" s="5"/>
      <c r="O660" s="6"/>
    </row>
    <row r="661" spans="4:15" ht="15.75" customHeight="1" x14ac:dyDescent="0.15">
      <c r="D661" s="5"/>
      <c r="G661" s="6"/>
      <c r="L661" s="5"/>
      <c r="O661" s="6"/>
    </row>
    <row r="662" spans="4:15" ht="15.75" customHeight="1" x14ac:dyDescent="0.15">
      <c r="D662" s="5"/>
      <c r="G662" s="6"/>
      <c r="L662" s="5"/>
      <c r="O662" s="6"/>
    </row>
    <row r="663" spans="4:15" ht="15.75" customHeight="1" x14ac:dyDescent="0.15">
      <c r="D663" s="5"/>
      <c r="G663" s="6"/>
      <c r="L663" s="5"/>
      <c r="O663" s="6"/>
    </row>
    <row r="664" spans="4:15" ht="15.75" customHeight="1" x14ac:dyDescent="0.15">
      <c r="D664" s="5"/>
      <c r="G664" s="6"/>
      <c r="L664" s="5"/>
      <c r="O664" s="6"/>
    </row>
    <row r="665" spans="4:15" ht="15.75" customHeight="1" x14ac:dyDescent="0.15">
      <c r="D665" s="5"/>
      <c r="G665" s="6"/>
      <c r="L665" s="5"/>
      <c r="O665" s="6"/>
    </row>
    <row r="666" spans="4:15" ht="15.75" customHeight="1" x14ac:dyDescent="0.15">
      <c r="D666" s="5"/>
      <c r="G666" s="6"/>
      <c r="L666" s="5"/>
      <c r="O666" s="6"/>
    </row>
    <row r="667" spans="4:15" ht="15.75" customHeight="1" x14ac:dyDescent="0.15">
      <c r="D667" s="5"/>
      <c r="G667" s="6"/>
      <c r="L667" s="5"/>
      <c r="O667" s="6"/>
    </row>
    <row r="668" spans="4:15" ht="15.75" customHeight="1" x14ac:dyDescent="0.15">
      <c r="D668" s="5"/>
      <c r="G668" s="6"/>
      <c r="L668" s="5"/>
      <c r="O668" s="6"/>
    </row>
    <row r="669" spans="4:15" ht="15.75" customHeight="1" x14ac:dyDescent="0.15">
      <c r="D669" s="5"/>
      <c r="G669" s="6"/>
      <c r="L669" s="5"/>
      <c r="O669" s="6"/>
    </row>
    <row r="670" spans="4:15" ht="15.75" customHeight="1" x14ac:dyDescent="0.15">
      <c r="D670" s="5"/>
      <c r="G670" s="6"/>
      <c r="L670" s="5"/>
      <c r="O670" s="6"/>
    </row>
    <row r="671" spans="4:15" ht="15.75" customHeight="1" x14ac:dyDescent="0.15">
      <c r="D671" s="5"/>
      <c r="G671" s="6"/>
      <c r="L671" s="5"/>
      <c r="O671" s="6"/>
    </row>
    <row r="672" spans="4:15" ht="15.75" customHeight="1" x14ac:dyDescent="0.15">
      <c r="D672" s="5"/>
      <c r="G672" s="6"/>
      <c r="L672" s="5"/>
      <c r="O672" s="6"/>
    </row>
    <row r="673" spans="4:15" ht="15.75" customHeight="1" x14ac:dyDescent="0.15">
      <c r="D673" s="5"/>
      <c r="G673" s="6"/>
      <c r="L673" s="5"/>
      <c r="O673" s="6"/>
    </row>
    <row r="674" spans="4:15" ht="15.75" customHeight="1" x14ac:dyDescent="0.15">
      <c r="D674" s="5"/>
      <c r="G674" s="6"/>
      <c r="L674" s="5"/>
      <c r="O674" s="6"/>
    </row>
    <row r="675" spans="4:15" ht="15.75" customHeight="1" x14ac:dyDescent="0.15">
      <c r="D675" s="5"/>
      <c r="G675" s="6"/>
      <c r="L675" s="5"/>
      <c r="O675" s="6"/>
    </row>
    <row r="676" spans="4:15" ht="15.75" customHeight="1" x14ac:dyDescent="0.15">
      <c r="D676" s="5"/>
      <c r="G676" s="6"/>
      <c r="L676" s="5"/>
      <c r="O676" s="6"/>
    </row>
    <row r="677" spans="4:15" ht="15.75" customHeight="1" x14ac:dyDescent="0.15">
      <c r="D677" s="5"/>
      <c r="G677" s="6"/>
      <c r="L677" s="5"/>
      <c r="O677" s="6"/>
    </row>
    <row r="678" spans="4:15" ht="15.75" customHeight="1" x14ac:dyDescent="0.15">
      <c r="D678" s="5"/>
      <c r="G678" s="6"/>
      <c r="L678" s="5"/>
      <c r="O678" s="6"/>
    </row>
    <row r="679" spans="4:15" ht="15.75" customHeight="1" x14ac:dyDescent="0.15">
      <c r="D679" s="5"/>
      <c r="G679" s="6"/>
      <c r="L679" s="5"/>
      <c r="O679" s="6"/>
    </row>
    <row r="680" spans="4:15" ht="15.75" customHeight="1" x14ac:dyDescent="0.15">
      <c r="D680" s="5"/>
      <c r="G680" s="6"/>
      <c r="L680" s="5"/>
      <c r="O680" s="6"/>
    </row>
    <row r="681" spans="4:15" ht="15.75" customHeight="1" x14ac:dyDescent="0.15">
      <c r="D681" s="5"/>
      <c r="G681" s="6"/>
      <c r="L681" s="5"/>
      <c r="O681" s="6"/>
    </row>
    <row r="682" spans="4:15" ht="15.75" customHeight="1" x14ac:dyDescent="0.15">
      <c r="D682" s="5"/>
      <c r="G682" s="6"/>
      <c r="L682" s="5"/>
      <c r="O682" s="6"/>
    </row>
    <row r="683" spans="4:15" ht="15.75" customHeight="1" x14ac:dyDescent="0.15">
      <c r="D683" s="5"/>
      <c r="G683" s="6"/>
      <c r="L683" s="5"/>
      <c r="O683" s="6"/>
    </row>
    <row r="684" spans="4:15" ht="15.75" customHeight="1" x14ac:dyDescent="0.15">
      <c r="D684" s="5"/>
      <c r="G684" s="6"/>
      <c r="L684" s="5"/>
      <c r="O684" s="6"/>
    </row>
    <row r="685" spans="4:15" ht="15.75" customHeight="1" x14ac:dyDescent="0.15">
      <c r="D685" s="5"/>
      <c r="G685" s="6"/>
      <c r="L685" s="5"/>
      <c r="O685" s="6"/>
    </row>
    <row r="686" spans="4:15" ht="15.75" customHeight="1" x14ac:dyDescent="0.15">
      <c r="D686" s="5"/>
      <c r="G686" s="6"/>
      <c r="L686" s="5"/>
      <c r="O686" s="6"/>
    </row>
    <row r="687" spans="4:15" ht="15.75" customHeight="1" x14ac:dyDescent="0.15">
      <c r="D687" s="5"/>
      <c r="G687" s="6"/>
      <c r="L687" s="5"/>
      <c r="O687" s="6"/>
    </row>
    <row r="688" spans="4:15" ht="15.75" customHeight="1" x14ac:dyDescent="0.15">
      <c r="D688" s="5"/>
      <c r="G688" s="6"/>
      <c r="L688" s="5"/>
      <c r="O688" s="6"/>
    </row>
    <row r="689" spans="4:15" ht="15.75" customHeight="1" x14ac:dyDescent="0.15">
      <c r="D689" s="5"/>
      <c r="G689" s="6"/>
      <c r="L689" s="5"/>
      <c r="O689" s="6"/>
    </row>
    <row r="690" spans="4:15" ht="15.75" customHeight="1" x14ac:dyDescent="0.15">
      <c r="D690" s="5"/>
      <c r="G690" s="6"/>
      <c r="L690" s="5"/>
      <c r="O690" s="6"/>
    </row>
    <row r="691" spans="4:15" ht="15.75" customHeight="1" x14ac:dyDescent="0.15">
      <c r="D691" s="5"/>
      <c r="G691" s="6"/>
      <c r="L691" s="5"/>
      <c r="O691" s="6"/>
    </row>
    <row r="692" spans="4:15" ht="15.75" customHeight="1" x14ac:dyDescent="0.15">
      <c r="D692" s="5"/>
      <c r="G692" s="6"/>
      <c r="L692" s="5"/>
      <c r="O692" s="6"/>
    </row>
    <row r="693" spans="4:15" ht="15.75" customHeight="1" x14ac:dyDescent="0.15">
      <c r="D693" s="5"/>
      <c r="G693" s="6"/>
      <c r="L693" s="5"/>
      <c r="O693" s="6"/>
    </row>
    <row r="694" spans="4:15" ht="15.75" customHeight="1" x14ac:dyDescent="0.15">
      <c r="D694" s="5"/>
      <c r="G694" s="6"/>
      <c r="L694" s="5"/>
      <c r="O694" s="6"/>
    </row>
    <row r="695" spans="4:15" ht="15.75" customHeight="1" x14ac:dyDescent="0.15">
      <c r="D695" s="5"/>
      <c r="G695" s="6"/>
      <c r="L695" s="5"/>
      <c r="O695" s="6"/>
    </row>
    <row r="696" spans="4:15" ht="15.75" customHeight="1" x14ac:dyDescent="0.15">
      <c r="D696" s="5"/>
      <c r="G696" s="6"/>
      <c r="L696" s="5"/>
      <c r="O696" s="6"/>
    </row>
    <row r="697" spans="4:15" ht="15.75" customHeight="1" x14ac:dyDescent="0.15">
      <c r="D697" s="5"/>
      <c r="G697" s="6"/>
      <c r="L697" s="5"/>
      <c r="O697" s="6"/>
    </row>
    <row r="698" spans="4:15" ht="15.75" customHeight="1" x14ac:dyDescent="0.15">
      <c r="D698" s="5"/>
      <c r="G698" s="6"/>
      <c r="L698" s="5"/>
      <c r="O698" s="6"/>
    </row>
    <row r="699" spans="4:15" ht="15.75" customHeight="1" x14ac:dyDescent="0.15">
      <c r="D699" s="5"/>
      <c r="G699" s="6"/>
      <c r="L699" s="5"/>
      <c r="O699" s="6"/>
    </row>
    <row r="700" spans="4:15" ht="15.75" customHeight="1" x14ac:dyDescent="0.15">
      <c r="D700" s="5"/>
      <c r="G700" s="6"/>
      <c r="L700" s="5"/>
      <c r="O700" s="6"/>
    </row>
    <row r="701" spans="4:15" ht="15.75" customHeight="1" x14ac:dyDescent="0.15">
      <c r="D701" s="5"/>
      <c r="G701" s="6"/>
      <c r="L701" s="5"/>
      <c r="O701" s="6"/>
    </row>
    <row r="702" spans="4:15" ht="15.75" customHeight="1" x14ac:dyDescent="0.15">
      <c r="D702" s="5"/>
      <c r="G702" s="6"/>
      <c r="L702" s="5"/>
      <c r="O702" s="6"/>
    </row>
    <row r="703" spans="4:15" ht="15.75" customHeight="1" x14ac:dyDescent="0.15">
      <c r="D703" s="5"/>
      <c r="G703" s="6"/>
      <c r="L703" s="5"/>
      <c r="O703" s="6"/>
    </row>
    <row r="704" spans="4:15" ht="15.75" customHeight="1" x14ac:dyDescent="0.15">
      <c r="D704" s="5"/>
      <c r="G704" s="6"/>
      <c r="L704" s="5"/>
      <c r="O704" s="6"/>
    </row>
    <row r="705" spans="4:15" ht="15.75" customHeight="1" x14ac:dyDescent="0.15">
      <c r="D705" s="5"/>
      <c r="G705" s="6"/>
      <c r="L705" s="5"/>
      <c r="O705" s="6"/>
    </row>
    <row r="706" spans="4:15" ht="15.75" customHeight="1" x14ac:dyDescent="0.15">
      <c r="D706" s="5"/>
      <c r="G706" s="6"/>
      <c r="L706" s="5"/>
      <c r="O706" s="6"/>
    </row>
    <row r="707" spans="4:15" ht="15.75" customHeight="1" x14ac:dyDescent="0.15">
      <c r="D707" s="5"/>
      <c r="G707" s="6"/>
      <c r="L707" s="5"/>
      <c r="O707" s="6"/>
    </row>
    <row r="708" spans="4:15" ht="15.75" customHeight="1" x14ac:dyDescent="0.15">
      <c r="D708" s="5"/>
      <c r="G708" s="6"/>
      <c r="L708" s="5"/>
      <c r="O708" s="6"/>
    </row>
    <row r="709" spans="4:15" ht="15.75" customHeight="1" x14ac:dyDescent="0.15">
      <c r="D709" s="5"/>
      <c r="G709" s="6"/>
      <c r="L709" s="5"/>
      <c r="O709" s="6"/>
    </row>
    <row r="710" spans="4:15" ht="15.75" customHeight="1" x14ac:dyDescent="0.15">
      <c r="D710" s="5"/>
      <c r="G710" s="6"/>
      <c r="L710" s="5"/>
      <c r="O710" s="6"/>
    </row>
    <row r="711" spans="4:15" ht="15.75" customHeight="1" x14ac:dyDescent="0.15">
      <c r="D711" s="5"/>
      <c r="G711" s="6"/>
      <c r="L711" s="5"/>
      <c r="O711" s="6"/>
    </row>
    <row r="712" spans="4:15" ht="15.75" customHeight="1" x14ac:dyDescent="0.15">
      <c r="D712" s="5"/>
      <c r="G712" s="6"/>
      <c r="L712" s="5"/>
      <c r="O712" s="6"/>
    </row>
    <row r="713" spans="4:15" ht="15.75" customHeight="1" x14ac:dyDescent="0.15">
      <c r="D713" s="5"/>
      <c r="G713" s="6"/>
      <c r="L713" s="5"/>
      <c r="O713" s="6"/>
    </row>
    <row r="714" spans="4:15" ht="15.75" customHeight="1" x14ac:dyDescent="0.15">
      <c r="D714" s="5"/>
      <c r="G714" s="6"/>
      <c r="L714" s="5"/>
      <c r="O714" s="6"/>
    </row>
    <row r="715" spans="4:15" ht="15.75" customHeight="1" x14ac:dyDescent="0.15">
      <c r="D715" s="5"/>
      <c r="G715" s="6"/>
      <c r="L715" s="5"/>
      <c r="O715" s="6"/>
    </row>
    <row r="716" spans="4:15" ht="15.75" customHeight="1" x14ac:dyDescent="0.15">
      <c r="D716" s="5"/>
      <c r="G716" s="6"/>
      <c r="L716" s="5"/>
      <c r="O716" s="6"/>
    </row>
    <row r="717" spans="4:15" ht="15.75" customHeight="1" x14ac:dyDescent="0.15">
      <c r="D717" s="5"/>
      <c r="G717" s="6"/>
      <c r="L717" s="5"/>
      <c r="O717" s="6"/>
    </row>
    <row r="718" spans="4:15" ht="15.75" customHeight="1" x14ac:dyDescent="0.15">
      <c r="D718" s="5"/>
      <c r="G718" s="6"/>
      <c r="L718" s="5"/>
      <c r="O718" s="6"/>
    </row>
    <row r="719" spans="4:15" ht="15.75" customHeight="1" x14ac:dyDescent="0.15">
      <c r="D719" s="5"/>
      <c r="G719" s="6"/>
      <c r="L719" s="5"/>
      <c r="O719" s="6"/>
    </row>
    <row r="720" spans="4:15" ht="15.75" customHeight="1" x14ac:dyDescent="0.15">
      <c r="D720" s="5"/>
      <c r="G720" s="6"/>
      <c r="L720" s="5"/>
      <c r="O720" s="6"/>
    </row>
    <row r="721" spans="4:15" ht="15.75" customHeight="1" x14ac:dyDescent="0.15">
      <c r="D721" s="5"/>
      <c r="G721" s="6"/>
      <c r="L721" s="5"/>
      <c r="O721" s="6"/>
    </row>
    <row r="722" spans="4:15" ht="15.75" customHeight="1" x14ac:dyDescent="0.15">
      <c r="D722" s="5"/>
      <c r="G722" s="6"/>
      <c r="L722" s="5"/>
      <c r="O722" s="6"/>
    </row>
    <row r="723" spans="4:15" ht="15.75" customHeight="1" x14ac:dyDescent="0.15">
      <c r="D723" s="5"/>
      <c r="G723" s="6"/>
      <c r="L723" s="5"/>
      <c r="O723" s="6"/>
    </row>
    <row r="724" spans="4:15" ht="15.75" customHeight="1" x14ac:dyDescent="0.15">
      <c r="D724" s="5"/>
      <c r="G724" s="6"/>
      <c r="L724" s="5"/>
      <c r="O724" s="6"/>
    </row>
    <row r="725" spans="4:15" ht="15.75" customHeight="1" x14ac:dyDescent="0.15">
      <c r="D725" s="5"/>
      <c r="G725" s="6"/>
      <c r="L725" s="5"/>
      <c r="O725" s="6"/>
    </row>
    <row r="726" spans="4:15" ht="15.75" customHeight="1" x14ac:dyDescent="0.15">
      <c r="D726" s="5"/>
      <c r="G726" s="6"/>
      <c r="L726" s="5"/>
      <c r="O726" s="6"/>
    </row>
    <row r="727" spans="4:15" ht="15.75" customHeight="1" x14ac:dyDescent="0.15">
      <c r="D727" s="5"/>
      <c r="G727" s="6"/>
      <c r="L727" s="5"/>
      <c r="O727" s="6"/>
    </row>
    <row r="728" spans="4:15" ht="15.75" customHeight="1" x14ac:dyDescent="0.15">
      <c r="D728" s="5"/>
      <c r="G728" s="6"/>
      <c r="L728" s="5"/>
      <c r="O728" s="6"/>
    </row>
    <row r="729" spans="4:15" ht="15.75" customHeight="1" x14ac:dyDescent="0.15">
      <c r="D729" s="5"/>
      <c r="G729" s="6"/>
      <c r="L729" s="5"/>
      <c r="O729" s="6"/>
    </row>
    <row r="730" spans="4:15" ht="15.75" customHeight="1" x14ac:dyDescent="0.15">
      <c r="D730" s="5"/>
      <c r="G730" s="6"/>
      <c r="L730" s="5"/>
      <c r="O730" s="6"/>
    </row>
    <row r="731" spans="4:15" ht="15.75" customHeight="1" x14ac:dyDescent="0.15">
      <c r="D731" s="5"/>
      <c r="G731" s="6"/>
      <c r="L731" s="5"/>
      <c r="O731" s="6"/>
    </row>
    <row r="732" spans="4:15" ht="15.75" customHeight="1" x14ac:dyDescent="0.15">
      <c r="D732" s="5"/>
      <c r="G732" s="6"/>
      <c r="L732" s="5"/>
      <c r="O732" s="6"/>
    </row>
    <row r="733" spans="4:15" ht="15.75" customHeight="1" x14ac:dyDescent="0.15">
      <c r="D733" s="5"/>
      <c r="G733" s="6"/>
      <c r="L733" s="5"/>
      <c r="O733" s="6"/>
    </row>
    <row r="734" spans="4:15" ht="15.75" customHeight="1" x14ac:dyDescent="0.15">
      <c r="D734" s="5"/>
      <c r="G734" s="6"/>
      <c r="L734" s="5"/>
      <c r="O734" s="6"/>
    </row>
    <row r="735" spans="4:15" ht="15.75" customHeight="1" x14ac:dyDescent="0.15">
      <c r="D735" s="5"/>
      <c r="G735" s="6"/>
      <c r="L735" s="5"/>
      <c r="O735" s="6"/>
    </row>
    <row r="736" spans="4:15" ht="15.75" customHeight="1" x14ac:dyDescent="0.15">
      <c r="D736" s="5"/>
      <c r="G736" s="6"/>
      <c r="L736" s="5"/>
      <c r="O736" s="6"/>
    </row>
    <row r="737" spans="4:15" ht="15.75" customHeight="1" x14ac:dyDescent="0.15">
      <c r="D737" s="5"/>
      <c r="G737" s="6"/>
      <c r="L737" s="5"/>
      <c r="O737" s="6"/>
    </row>
    <row r="738" spans="4:15" ht="15.75" customHeight="1" x14ac:dyDescent="0.15">
      <c r="D738" s="5"/>
      <c r="G738" s="6"/>
      <c r="L738" s="5"/>
      <c r="O738" s="6"/>
    </row>
    <row r="739" spans="4:15" ht="15.75" customHeight="1" x14ac:dyDescent="0.15">
      <c r="D739" s="5"/>
      <c r="G739" s="6"/>
      <c r="L739" s="5"/>
      <c r="O739" s="6"/>
    </row>
    <row r="740" spans="4:15" ht="15.75" customHeight="1" x14ac:dyDescent="0.15">
      <c r="D740" s="5"/>
      <c r="G740" s="6"/>
      <c r="L740" s="5"/>
      <c r="O740" s="6"/>
    </row>
    <row r="741" spans="4:15" ht="15.75" customHeight="1" x14ac:dyDescent="0.15">
      <c r="D741" s="5"/>
      <c r="G741" s="6"/>
      <c r="L741" s="5"/>
      <c r="O741" s="6"/>
    </row>
    <row r="742" spans="4:15" ht="15.75" customHeight="1" x14ac:dyDescent="0.15">
      <c r="D742" s="5"/>
      <c r="G742" s="6"/>
      <c r="L742" s="5"/>
      <c r="O742" s="6"/>
    </row>
    <row r="743" spans="4:15" ht="15.75" customHeight="1" x14ac:dyDescent="0.15">
      <c r="D743" s="5"/>
      <c r="G743" s="6"/>
      <c r="L743" s="5"/>
      <c r="O743" s="6"/>
    </row>
    <row r="744" spans="4:15" ht="15.75" customHeight="1" x14ac:dyDescent="0.15">
      <c r="D744" s="5"/>
      <c r="G744" s="6"/>
      <c r="L744" s="5"/>
      <c r="O744" s="6"/>
    </row>
    <row r="745" spans="4:15" ht="15.75" customHeight="1" x14ac:dyDescent="0.15">
      <c r="D745" s="5"/>
      <c r="G745" s="6"/>
      <c r="L745" s="5"/>
      <c r="O745" s="6"/>
    </row>
    <row r="746" spans="4:15" ht="15.75" customHeight="1" x14ac:dyDescent="0.15">
      <c r="D746" s="5"/>
      <c r="G746" s="6"/>
      <c r="L746" s="5"/>
      <c r="O746" s="6"/>
    </row>
    <row r="747" spans="4:15" ht="15.75" customHeight="1" x14ac:dyDescent="0.15">
      <c r="D747" s="5"/>
      <c r="G747" s="6"/>
      <c r="L747" s="5"/>
      <c r="O747" s="6"/>
    </row>
    <row r="748" spans="4:15" ht="15.75" customHeight="1" x14ac:dyDescent="0.15">
      <c r="D748" s="5"/>
      <c r="G748" s="6"/>
      <c r="L748" s="5"/>
      <c r="O748" s="6"/>
    </row>
    <row r="749" spans="4:15" ht="15.75" customHeight="1" x14ac:dyDescent="0.15">
      <c r="D749" s="5"/>
      <c r="G749" s="6"/>
      <c r="L749" s="5"/>
      <c r="O749" s="6"/>
    </row>
    <row r="750" spans="4:15" ht="15.75" customHeight="1" x14ac:dyDescent="0.15">
      <c r="D750" s="5"/>
      <c r="G750" s="6"/>
      <c r="L750" s="5"/>
      <c r="O750" s="6"/>
    </row>
    <row r="751" spans="4:15" ht="15.75" customHeight="1" x14ac:dyDescent="0.15">
      <c r="D751" s="5"/>
      <c r="G751" s="6"/>
      <c r="L751" s="5"/>
      <c r="O751" s="6"/>
    </row>
    <row r="752" spans="4:15" ht="15.75" customHeight="1" x14ac:dyDescent="0.15">
      <c r="D752" s="5"/>
      <c r="G752" s="6"/>
      <c r="L752" s="5"/>
      <c r="O752" s="6"/>
    </row>
    <row r="753" spans="4:15" ht="15.75" customHeight="1" x14ac:dyDescent="0.15">
      <c r="D753" s="5"/>
      <c r="G753" s="6"/>
      <c r="L753" s="5"/>
      <c r="O753" s="6"/>
    </row>
    <row r="754" spans="4:15" ht="15.75" customHeight="1" x14ac:dyDescent="0.15">
      <c r="D754" s="5"/>
      <c r="G754" s="6"/>
      <c r="L754" s="5"/>
      <c r="O754" s="6"/>
    </row>
    <row r="755" spans="4:15" ht="15.75" customHeight="1" x14ac:dyDescent="0.15">
      <c r="D755" s="5"/>
      <c r="G755" s="6"/>
      <c r="L755" s="5"/>
      <c r="O755" s="6"/>
    </row>
    <row r="756" spans="4:15" ht="15.75" customHeight="1" x14ac:dyDescent="0.15">
      <c r="D756" s="5"/>
      <c r="G756" s="6"/>
      <c r="L756" s="5"/>
      <c r="O756" s="6"/>
    </row>
    <row r="757" spans="4:15" ht="15.75" customHeight="1" x14ac:dyDescent="0.15">
      <c r="D757" s="5"/>
      <c r="G757" s="6"/>
      <c r="L757" s="5"/>
      <c r="O757" s="6"/>
    </row>
    <row r="758" spans="4:15" ht="15.75" customHeight="1" x14ac:dyDescent="0.15">
      <c r="D758" s="5"/>
      <c r="G758" s="6"/>
      <c r="L758" s="5"/>
      <c r="O758" s="6"/>
    </row>
    <row r="759" spans="4:15" ht="15.75" customHeight="1" x14ac:dyDescent="0.15">
      <c r="D759" s="5"/>
      <c r="G759" s="6"/>
      <c r="L759" s="5"/>
      <c r="O759" s="6"/>
    </row>
    <row r="760" spans="4:15" ht="15.75" customHeight="1" x14ac:dyDescent="0.15">
      <c r="D760" s="5"/>
      <c r="G760" s="6"/>
      <c r="L760" s="5"/>
      <c r="O760" s="6"/>
    </row>
    <row r="761" spans="4:15" ht="15.75" customHeight="1" x14ac:dyDescent="0.15">
      <c r="D761" s="5"/>
      <c r="G761" s="6"/>
      <c r="L761" s="5"/>
      <c r="O761" s="6"/>
    </row>
    <row r="762" spans="4:15" ht="15.75" customHeight="1" x14ac:dyDescent="0.15">
      <c r="D762" s="5"/>
      <c r="G762" s="6"/>
      <c r="L762" s="5"/>
      <c r="O762" s="6"/>
    </row>
    <row r="763" spans="4:15" ht="15.75" customHeight="1" x14ac:dyDescent="0.15">
      <c r="D763" s="5"/>
      <c r="G763" s="6"/>
      <c r="L763" s="5"/>
      <c r="O763" s="6"/>
    </row>
    <row r="764" spans="4:15" ht="15.75" customHeight="1" x14ac:dyDescent="0.15">
      <c r="D764" s="5"/>
      <c r="G764" s="6"/>
      <c r="L764" s="5"/>
      <c r="O764" s="6"/>
    </row>
    <row r="765" spans="4:15" ht="15.75" customHeight="1" x14ac:dyDescent="0.15">
      <c r="D765" s="5"/>
      <c r="G765" s="6"/>
      <c r="L765" s="5"/>
      <c r="O765" s="6"/>
    </row>
    <row r="766" spans="4:15" ht="15.75" customHeight="1" x14ac:dyDescent="0.15">
      <c r="D766" s="5"/>
      <c r="G766" s="6"/>
      <c r="L766" s="5"/>
      <c r="O766" s="6"/>
    </row>
    <row r="767" spans="4:15" ht="15.75" customHeight="1" x14ac:dyDescent="0.15">
      <c r="D767" s="5"/>
      <c r="G767" s="6"/>
      <c r="L767" s="5"/>
      <c r="O767" s="6"/>
    </row>
    <row r="768" spans="4:15" ht="15.75" customHeight="1" x14ac:dyDescent="0.15">
      <c r="D768" s="5"/>
      <c r="G768" s="6"/>
      <c r="L768" s="5"/>
      <c r="O768" s="6"/>
    </row>
    <row r="769" spans="4:15" ht="15.75" customHeight="1" x14ac:dyDescent="0.15">
      <c r="D769" s="5"/>
      <c r="G769" s="6"/>
      <c r="L769" s="5"/>
      <c r="O769" s="6"/>
    </row>
    <row r="770" spans="4:15" ht="15.75" customHeight="1" x14ac:dyDescent="0.15">
      <c r="D770" s="5"/>
      <c r="G770" s="6"/>
      <c r="L770" s="5"/>
      <c r="O770" s="6"/>
    </row>
    <row r="771" spans="4:15" ht="15.75" customHeight="1" x14ac:dyDescent="0.15">
      <c r="D771" s="5"/>
      <c r="G771" s="6"/>
      <c r="L771" s="5"/>
      <c r="O771" s="6"/>
    </row>
    <row r="772" spans="4:15" ht="15.75" customHeight="1" x14ac:dyDescent="0.15">
      <c r="D772" s="5"/>
      <c r="G772" s="6"/>
      <c r="L772" s="5"/>
      <c r="O772" s="6"/>
    </row>
    <row r="773" spans="4:15" ht="15.75" customHeight="1" x14ac:dyDescent="0.15">
      <c r="D773" s="5"/>
      <c r="G773" s="6"/>
      <c r="L773" s="5"/>
      <c r="O773" s="6"/>
    </row>
    <row r="774" spans="4:15" ht="15.75" customHeight="1" x14ac:dyDescent="0.15">
      <c r="D774" s="5"/>
      <c r="G774" s="6"/>
      <c r="L774" s="5"/>
      <c r="O774" s="6"/>
    </row>
    <row r="775" spans="4:15" ht="15.75" customHeight="1" x14ac:dyDescent="0.15">
      <c r="D775" s="5"/>
      <c r="G775" s="6"/>
      <c r="L775" s="5"/>
      <c r="O775" s="6"/>
    </row>
    <row r="776" spans="4:15" ht="15.75" customHeight="1" x14ac:dyDescent="0.15">
      <c r="D776" s="5"/>
      <c r="G776" s="6"/>
      <c r="L776" s="5"/>
      <c r="O776" s="6"/>
    </row>
    <row r="777" spans="4:15" ht="15.75" customHeight="1" x14ac:dyDescent="0.15">
      <c r="D777" s="5"/>
      <c r="G777" s="6"/>
      <c r="L777" s="5"/>
      <c r="O777" s="6"/>
    </row>
    <row r="778" spans="4:15" ht="15.75" customHeight="1" x14ac:dyDescent="0.15">
      <c r="D778" s="5"/>
      <c r="G778" s="6"/>
      <c r="L778" s="5"/>
      <c r="O778" s="6"/>
    </row>
    <row r="779" spans="4:15" ht="15.75" customHeight="1" x14ac:dyDescent="0.15">
      <c r="D779" s="5"/>
      <c r="G779" s="6"/>
      <c r="L779" s="5"/>
      <c r="O779" s="6"/>
    </row>
    <row r="780" spans="4:15" ht="15.75" customHeight="1" x14ac:dyDescent="0.15">
      <c r="D780" s="5"/>
      <c r="G780" s="6"/>
      <c r="L780" s="5"/>
      <c r="O780" s="6"/>
    </row>
    <row r="781" spans="4:15" ht="15.75" customHeight="1" x14ac:dyDescent="0.15">
      <c r="D781" s="5"/>
      <c r="G781" s="6"/>
      <c r="L781" s="5"/>
      <c r="O781" s="6"/>
    </row>
    <row r="782" spans="4:15" ht="15.75" customHeight="1" x14ac:dyDescent="0.15">
      <c r="D782" s="5"/>
      <c r="G782" s="6"/>
      <c r="L782" s="5"/>
      <c r="O782" s="6"/>
    </row>
    <row r="783" spans="4:15" ht="15.75" customHeight="1" x14ac:dyDescent="0.15">
      <c r="D783" s="5"/>
      <c r="G783" s="6"/>
      <c r="L783" s="5"/>
      <c r="O783" s="6"/>
    </row>
    <row r="784" spans="4:15" ht="15.75" customHeight="1" x14ac:dyDescent="0.15">
      <c r="D784" s="5"/>
      <c r="G784" s="6"/>
      <c r="L784" s="5"/>
      <c r="O784" s="6"/>
    </row>
    <row r="785" spans="4:15" ht="15.75" customHeight="1" x14ac:dyDescent="0.15">
      <c r="D785" s="5"/>
      <c r="G785" s="6"/>
      <c r="L785" s="5"/>
      <c r="O785" s="6"/>
    </row>
    <row r="786" spans="4:15" ht="15.75" customHeight="1" x14ac:dyDescent="0.15">
      <c r="D786" s="5"/>
      <c r="G786" s="6"/>
      <c r="L786" s="5"/>
      <c r="O786" s="6"/>
    </row>
    <row r="787" spans="4:15" ht="15.75" customHeight="1" x14ac:dyDescent="0.15">
      <c r="D787" s="5"/>
      <c r="G787" s="6"/>
      <c r="L787" s="5"/>
      <c r="O787" s="6"/>
    </row>
    <row r="788" spans="4:15" ht="15.75" customHeight="1" x14ac:dyDescent="0.15">
      <c r="D788" s="5"/>
      <c r="G788" s="6"/>
      <c r="L788" s="5"/>
      <c r="O788" s="6"/>
    </row>
    <row r="789" spans="4:15" ht="15.75" customHeight="1" x14ac:dyDescent="0.15">
      <c r="D789" s="5"/>
      <c r="G789" s="6"/>
      <c r="L789" s="5"/>
      <c r="O789" s="6"/>
    </row>
    <row r="790" spans="4:15" ht="15.75" customHeight="1" x14ac:dyDescent="0.15">
      <c r="D790" s="5"/>
      <c r="G790" s="6"/>
      <c r="L790" s="5"/>
      <c r="O790" s="6"/>
    </row>
    <row r="791" spans="4:15" ht="15.75" customHeight="1" x14ac:dyDescent="0.15">
      <c r="D791" s="5"/>
      <c r="G791" s="6"/>
      <c r="L791" s="5"/>
      <c r="O791" s="6"/>
    </row>
    <row r="792" spans="4:15" ht="15.75" customHeight="1" x14ac:dyDescent="0.15">
      <c r="D792" s="5"/>
      <c r="G792" s="6"/>
      <c r="L792" s="5"/>
      <c r="O792" s="6"/>
    </row>
    <row r="793" spans="4:15" ht="15.75" customHeight="1" x14ac:dyDescent="0.15">
      <c r="D793" s="5"/>
      <c r="G793" s="6"/>
      <c r="L793" s="5"/>
      <c r="O793" s="6"/>
    </row>
    <row r="794" spans="4:15" ht="15.75" customHeight="1" x14ac:dyDescent="0.15">
      <c r="D794" s="5"/>
      <c r="G794" s="6"/>
      <c r="L794" s="5"/>
      <c r="O794" s="6"/>
    </row>
    <row r="795" spans="4:15" ht="15.75" customHeight="1" x14ac:dyDescent="0.15">
      <c r="D795" s="5"/>
      <c r="G795" s="6"/>
      <c r="L795" s="5"/>
      <c r="O795" s="6"/>
    </row>
    <row r="796" spans="4:15" ht="15.75" customHeight="1" x14ac:dyDescent="0.15">
      <c r="D796" s="5"/>
      <c r="G796" s="6"/>
      <c r="L796" s="5"/>
      <c r="O796" s="6"/>
    </row>
    <row r="797" spans="4:15" ht="15.75" customHeight="1" x14ac:dyDescent="0.15">
      <c r="D797" s="5"/>
      <c r="G797" s="6"/>
      <c r="L797" s="5"/>
      <c r="O797" s="6"/>
    </row>
    <row r="798" spans="4:15" ht="15.75" customHeight="1" x14ac:dyDescent="0.15">
      <c r="D798" s="5"/>
      <c r="G798" s="6"/>
      <c r="L798" s="5"/>
      <c r="O798" s="6"/>
    </row>
    <row r="799" spans="4:15" ht="15.75" customHeight="1" x14ac:dyDescent="0.15">
      <c r="D799" s="5"/>
      <c r="G799" s="6"/>
      <c r="L799" s="5"/>
      <c r="O799" s="6"/>
    </row>
    <row r="800" spans="4:15" ht="15.75" customHeight="1" x14ac:dyDescent="0.15">
      <c r="D800" s="5"/>
      <c r="G800" s="6"/>
      <c r="L800" s="5"/>
      <c r="O800" s="6"/>
    </row>
    <row r="801" spans="4:15" ht="15.75" customHeight="1" x14ac:dyDescent="0.15">
      <c r="D801" s="5"/>
      <c r="G801" s="6"/>
      <c r="L801" s="5"/>
      <c r="O801" s="6"/>
    </row>
    <row r="802" spans="4:15" ht="15.75" customHeight="1" x14ac:dyDescent="0.15">
      <c r="D802" s="5"/>
      <c r="G802" s="6"/>
      <c r="L802" s="5"/>
      <c r="O802" s="6"/>
    </row>
    <row r="803" spans="4:15" ht="15.75" customHeight="1" x14ac:dyDescent="0.15">
      <c r="D803" s="5"/>
      <c r="G803" s="6"/>
      <c r="L803" s="5"/>
      <c r="O803" s="6"/>
    </row>
    <row r="804" spans="4:15" ht="15.75" customHeight="1" x14ac:dyDescent="0.15">
      <c r="D804" s="5"/>
      <c r="G804" s="6"/>
      <c r="L804" s="5"/>
      <c r="O804" s="6"/>
    </row>
    <row r="805" spans="4:15" ht="15.75" customHeight="1" x14ac:dyDescent="0.15">
      <c r="D805" s="5"/>
      <c r="G805" s="6"/>
      <c r="L805" s="5"/>
      <c r="O805" s="6"/>
    </row>
    <row r="806" spans="4:15" ht="15.75" customHeight="1" x14ac:dyDescent="0.15">
      <c r="D806" s="5"/>
      <c r="G806" s="6"/>
      <c r="L806" s="5"/>
      <c r="O806" s="6"/>
    </row>
    <row r="807" spans="4:15" ht="15.75" customHeight="1" x14ac:dyDescent="0.15">
      <c r="D807" s="5"/>
      <c r="G807" s="6"/>
      <c r="L807" s="5"/>
      <c r="O807" s="6"/>
    </row>
    <row r="808" spans="4:15" ht="15.75" customHeight="1" x14ac:dyDescent="0.15">
      <c r="D808" s="5"/>
      <c r="G808" s="6"/>
      <c r="L808" s="5"/>
      <c r="O808" s="6"/>
    </row>
    <row r="809" spans="4:15" ht="15.75" customHeight="1" x14ac:dyDescent="0.15">
      <c r="D809" s="5"/>
      <c r="G809" s="6"/>
      <c r="L809" s="5"/>
      <c r="O809" s="6"/>
    </row>
    <row r="810" spans="4:15" ht="15.75" customHeight="1" x14ac:dyDescent="0.15">
      <c r="D810" s="5"/>
      <c r="G810" s="6"/>
      <c r="L810" s="5"/>
      <c r="O810" s="6"/>
    </row>
    <row r="811" spans="4:15" ht="15.75" customHeight="1" x14ac:dyDescent="0.15">
      <c r="D811" s="5"/>
      <c r="G811" s="6"/>
      <c r="L811" s="5"/>
      <c r="O811" s="6"/>
    </row>
    <row r="812" spans="4:15" ht="15.75" customHeight="1" x14ac:dyDescent="0.15">
      <c r="D812" s="5"/>
      <c r="G812" s="6"/>
      <c r="L812" s="5"/>
      <c r="O812" s="6"/>
    </row>
    <row r="813" spans="4:15" ht="15.75" customHeight="1" x14ac:dyDescent="0.15">
      <c r="D813" s="5"/>
      <c r="G813" s="6"/>
      <c r="L813" s="5"/>
      <c r="O813" s="6"/>
    </row>
    <row r="814" spans="4:15" ht="15.75" customHeight="1" x14ac:dyDescent="0.15">
      <c r="D814" s="5"/>
      <c r="G814" s="6"/>
      <c r="L814" s="5"/>
      <c r="O814" s="6"/>
    </row>
    <row r="815" spans="4:15" ht="15.75" customHeight="1" x14ac:dyDescent="0.15">
      <c r="D815" s="5"/>
      <c r="G815" s="6"/>
      <c r="L815" s="5"/>
      <c r="O815" s="6"/>
    </row>
    <row r="816" spans="4:15" ht="15.75" customHeight="1" x14ac:dyDescent="0.15">
      <c r="D816" s="5"/>
      <c r="G816" s="6"/>
      <c r="L816" s="5"/>
      <c r="O816" s="6"/>
    </row>
    <row r="817" spans="4:15" ht="15.75" customHeight="1" x14ac:dyDescent="0.15">
      <c r="D817" s="5"/>
      <c r="G817" s="6"/>
      <c r="L817" s="5"/>
      <c r="O817" s="6"/>
    </row>
    <row r="818" spans="4:15" ht="15.75" customHeight="1" x14ac:dyDescent="0.15">
      <c r="D818" s="5"/>
      <c r="G818" s="6"/>
      <c r="L818" s="5"/>
      <c r="O818" s="6"/>
    </row>
    <row r="819" spans="4:15" ht="15.75" customHeight="1" x14ac:dyDescent="0.15">
      <c r="D819" s="5"/>
      <c r="G819" s="6"/>
      <c r="L819" s="5"/>
      <c r="O819" s="6"/>
    </row>
    <row r="820" spans="4:15" ht="15.75" customHeight="1" x14ac:dyDescent="0.15">
      <c r="D820" s="5"/>
      <c r="G820" s="6"/>
      <c r="L820" s="5"/>
      <c r="O820" s="6"/>
    </row>
    <row r="821" spans="4:15" ht="15.75" customHeight="1" x14ac:dyDescent="0.15">
      <c r="D821" s="5"/>
      <c r="G821" s="6"/>
      <c r="L821" s="5"/>
      <c r="O821" s="6"/>
    </row>
    <row r="822" spans="4:15" ht="15.75" customHeight="1" x14ac:dyDescent="0.15">
      <c r="D822" s="5"/>
      <c r="G822" s="6"/>
      <c r="L822" s="5"/>
      <c r="O822" s="6"/>
    </row>
    <row r="823" spans="4:15" ht="15.75" customHeight="1" x14ac:dyDescent="0.15">
      <c r="D823" s="5"/>
      <c r="G823" s="6"/>
      <c r="L823" s="5"/>
      <c r="O823" s="6"/>
    </row>
    <row r="824" spans="4:15" ht="15.75" customHeight="1" x14ac:dyDescent="0.15">
      <c r="D824" s="5"/>
      <c r="G824" s="6"/>
      <c r="L824" s="5"/>
      <c r="O824" s="6"/>
    </row>
    <row r="825" spans="4:15" ht="15.75" customHeight="1" x14ac:dyDescent="0.15">
      <c r="D825" s="5"/>
      <c r="G825" s="6"/>
      <c r="L825" s="5"/>
      <c r="O825" s="6"/>
    </row>
    <row r="826" spans="4:15" ht="15.75" customHeight="1" x14ac:dyDescent="0.15">
      <c r="D826" s="5"/>
      <c r="G826" s="6"/>
      <c r="L826" s="5"/>
      <c r="O826" s="6"/>
    </row>
    <row r="827" spans="4:15" ht="15.75" customHeight="1" x14ac:dyDescent="0.15">
      <c r="D827" s="5"/>
      <c r="G827" s="6"/>
      <c r="L827" s="5"/>
      <c r="O827" s="6"/>
    </row>
    <row r="828" spans="4:15" ht="15.75" customHeight="1" x14ac:dyDescent="0.15">
      <c r="D828" s="5"/>
      <c r="G828" s="6"/>
      <c r="L828" s="5"/>
      <c r="O828" s="6"/>
    </row>
    <row r="829" spans="4:15" ht="15.75" customHeight="1" x14ac:dyDescent="0.15">
      <c r="D829" s="5"/>
      <c r="G829" s="6"/>
      <c r="L829" s="5"/>
      <c r="O829" s="6"/>
    </row>
    <row r="830" spans="4:15" ht="15.75" customHeight="1" x14ac:dyDescent="0.15">
      <c r="D830" s="5"/>
      <c r="G830" s="6"/>
      <c r="L830" s="5"/>
      <c r="O830" s="6"/>
    </row>
    <row r="831" spans="4:15" ht="15.75" customHeight="1" x14ac:dyDescent="0.15">
      <c r="D831" s="5"/>
      <c r="G831" s="6"/>
      <c r="L831" s="5"/>
      <c r="O831" s="6"/>
    </row>
    <row r="832" spans="4:15" ht="15.75" customHeight="1" x14ac:dyDescent="0.15">
      <c r="D832" s="5"/>
      <c r="G832" s="6"/>
      <c r="L832" s="5"/>
      <c r="O832" s="6"/>
    </row>
    <row r="833" spans="4:15" ht="15.75" customHeight="1" x14ac:dyDescent="0.15">
      <c r="D833" s="5"/>
      <c r="G833" s="6"/>
      <c r="L833" s="5"/>
      <c r="O833" s="6"/>
    </row>
    <row r="834" spans="4:15" ht="15.75" customHeight="1" x14ac:dyDescent="0.15">
      <c r="D834" s="5"/>
      <c r="G834" s="6"/>
      <c r="L834" s="5"/>
      <c r="O834" s="6"/>
    </row>
    <row r="835" spans="4:15" ht="15.75" customHeight="1" x14ac:dyDescent="0.15">
      <c r="D835" s="5"/>
      <c r="G835" s="6"/>
      <c r="L835" s="5"/>
      <c r="O835" s="6"/>
    </row>
    <row r="836" spans="4:15" ht="15.75" customHeight="1" x14ac:dyDescent="0.15">
      <c r="D836" s="5"/>
      <c r="G836" s="6"/>
      <c r="L836" s="5"/>
      <c r="O836" s="6"/>
    </row>
    <row r="837" spans="4:15" ht="15.75" customHeight="1" x14ac:dyDescent="0.15">
      <c r="D837" s="5"/>
      <c r="G837" s="6"/>
      <c r="L837" s="5"/>
      <c r="O837" s="6"/>
    </row>
    <row r="838" spans="4:15" ht="15.75" customHeight="1" x14ac:dyDescent="0.15">
      <c r="D838" s="5"/>
      <c r="G838" s="6"/>
      <c r="L838" s="5"/>
      <c r="O838" s="6"/>
    </row>
    <row r="839" spans="4:15" ht="15.75" customHeight="1" x14ac:dyDescent="0.15">
      <c r="D839" s="5"/>
      <c r="G839" s="6"/>
      <c r="L839" s="5"/>
      <c r="O839" s="6"/>
    </row>
    <row r="840" spans="4:15" ht="15.75" customHeight="1" x14ac:dyDescent="0.15">
      <c r="D840" s="5"/>
      <c r="G840" s="6"/>
      <c r="L840" s="5"/>
      <c r="O840" s="6"/>
    </row>
    <row r="841" spans="4:15" ht="15.75" customHeight="1" x14ac:dyDescent="0.15">
      <c r="D841" s="5"/>
      <c r="G841" s="6"/>
      <c r="L841" s="5"/>
      <c r="O841" s="6"/>
    </row>
    <row r="842" spans="4:15" ht="15.75" customHeight="1" x14ac:dyDescent="0.15">
      <c r="D842" s="5"/>
      <c r="G842" s="6"/>
      <c r="L842" s="5"/>
      <c r="O842" s="6"/>
    </row>
    <row r="843" spans="4:15" ht="15.75" customHeight="1" x14ac:dyDescent="0.15">
      <c r="D843" s="5"/>
      <c r="G843" s="6"/>
      <c r="L843" s="5"/>
      <c r="O843" s="6"/>
    </row>
    <row r="844" spans="4:15" ht="15.75" customHeight="1" x14ac:dyDescent="0.15">
      <c r="D844" s="5"/>
      <c r="G844" s="6"/>
      <c r="L844" s="5"/>
      <c r="O844" s="6"/>
    </row>
    <row r="845" spans="4:15" ht="15.75" customHeight="1" x14ac:dyDescent="0.15">
      <c r="D845" s="5"/>
      <c r="G845" s="6"/>
      <c r="L845" s="5"/>
      <c r="O845" s="6"/>
    </row>
    <row r="846" spans="4:15" ht="15.75" customHeight="1" x14ac:dyDescent="0.15">
      <c r="D846" s="5"/>
      <c r="G846" s="6"/>
      <c r="L846" s="5"/>
      <c r="O846" s="6"/>
    </row>
    <row r="847" spans="4:15" ht="15.75" customHeight="1" x14ac:dyDescent="0.15">
      <c r="D847" s="5"/>
      <c r="G847" s="6"/>
      <c r="L847" s="5"/>
      <c r="O847" s="6"/>
    </row>
    <row r="848" spans="4:15" ht="15.75" customHeight="1" x14ac:dyDescent="0.15">
      <c r="D848" s="5"/>
      <c r="G848" s="6"/>
      <c r="L848" s="5"/>
      <c r="O848" s="6"/>
    </row>
    <row r="849" spans="4:15" ht="15.75" customHeight="1" x14ac:dyDescent="0.15">
      <c r="D849" s="5"/>
      <c r="G849" s="6"/>
      <c r="L849" s="5"/>
      <c r="O849" s="6"/>
    </row>
    <row r="850" spans="4:15" ht="15.75" customHeight="1" x14ac:dyDescent="0.15">
      <c r="D850" s="5"/>
      <c r="G850" s="6"/>
      <c r="L850" s="5"/>
      <c r="O850" s="6"/>
    </row>
    <row r="851" spans="4:15" ht="15.75" customHeight="1" x14ac:dyDescent="0.15">
      <c r="D851" s="5"/>
      <c r="G851" s="6"/>
      <c r="L851" s="5"/>
      <c r="O851" s="6"/>
    </row>
    <row r="852" spans="4:15" ht="15.75" customHeight="1" x14ac:dyDescent="0.15">
      <c r="D852" s="5"/>
      <c r="G852" s="6"/>
      <c r="L852" s="5"/>
      <c r="O852" s="6"/>
    </row>
    <row r="853" spans="4:15" ht="15.75" customHeight="1" x14ac:dyDescent="0.15">
      <c r="D853" s="5"/>
      <c r="G853" s="6"/>
      <c r="L853" s="5"/>
      <c r="O853" s="6"/>
    </row>
    <row r="854" spans="4:15" ht="15.75" customHeight="1" x14ac:dyDescent="0.15">
      <c r="D854" s="5"/>
      <c r="G854" s="6"/>
      <c r="L854" s="5"/>
      <c r="O854" s="6"/>
    </row>
    <row r="855" spans="4:15" ht="15.75" customHeight="1" x14ac:dyDescent="0.15">
      <c r="D855" s="5"/>
      <c r="G855" s="6"/>
      <c r="L855" s="5"/>
      <c r="O855" s="6"/>
    </row>
    <row r="856" spans="4:15" ht="15.75" customHeight="1" x14ac:dyDescent="0.15">
      <c r="D856" s="5"/>
      <c r="G856" s="6"/>
      <c r="L856" s="5"/>
      <c r="O856" s="6"/>
    </row>
    <row r="857" spans="4:15" ht="15.75" customHeight="1" x14ac:dyDescent="0.15">
      <c r="D857" s="5"/>
      <c r="G857" s="6"/>
      <c r="L857" s="5"/>
      <c r="O857" s="6"/>
    </row>
    <row r="858" spans="4:15" ht="15.75" customHeight="1" x14ac:dyDescent="0.15">
      <c r="D858" s="5"/>
      <c r="G858" s="6"/>
      <c r="L858" s="5"/>
      <c r="O858" s="6"/>
    </row>
    <row r="859" spans="4:15" ht="15.75" customHeight="1" x14ac:dyDescent="0.15">
      <c r="D859" s="5"/>
      <c r="G859" s="6"/>
      <c r="L859" s="5"/>
      <c r="O859" s="6"/>
    </row>
    <row r="860" spans="4:15" ht="15.75" customHeight="1" x14ac:dyDescent="0.15">
      <c r="D860" s="5"/>
      <c r="G860" s="6"/>
      <c r="L860" s="5"/>
      <c r="O860" s="6"/>
    </row>
    <row r="861" spans="4:15" ht="15.75" customHeight="1" x14ac:dyDescent="0.15">
      <c r="D861" s="5"/>
      <c r="G861" s="6"/>
      <c r="L861" s="5"/>
      <c r="O861" s="6"/>
    </row>
    <row r="862" spans="4:15" ht="15.75" customHeight="1" x14ac:dyDescent="0.15">
      <c r="D862" s="5"/>
      <c r="G862" s="6"/>
      <c r="L862" s="5"/>
      <c r="O862" s="6"/>
    </row>
    <row r="863" spans="4:15" ht="15.75" customHeight="1" x14ac:dyDescent="0.15">
      <c r="D863" s="5"/>
      <c r="G863" s="6"/>
      <c r="L863" s="5"/>
      <c r="O863" s="6"/>
    </row>
    <row r="864" spans="4:15" ht="15.75" customHeight="1" x14ac:dyDescent="0.15">
      <c r="D864" s="5"/>
      <c r="G864" s="6"/>
      <c r="L864" s="5"/>
      <c r="O864" s="6"/>
    </row>
    <row r="865" spans="4:15" ht="15.75" customHeight="1" x14ac:dyDescent="0.15">
      <c r="D865" s="5"/>
      <c r="G865" s="6"/>
      <c r="L865" s="5"/>
      <c r="O865" s="6"/>
    </row>
    <row r="866" spans="4:15" ht="15.75" customHeight="1" x14ac:dyDescent="0.15">
      <c r="D866" s="5"/>
      <c r="G866" s="6"/>
      <c r="L866" s="5"/>
      <c r="O866" s="6"/>
    </row>
    <row r="867" spans="4:15" ht="15.75" customHeight="1" x14ac:dyDescent="0.15">
      <c r="D867" s="5"/>
      <c r="G867" s="6"/>
      <c r="L867" s="5"/>
      <c r="O867" s="6"/>
    </row>
    <row r="868" spans="4:15" ht="15.75" customHeight="1" x14ac:dyDescent="0.15">
      <c r="D868" s="5"/>
      <c r="G868" s="6"/>
      <c r="L868" s="5"/>
      <c r="O868" s="6"/>
    </row>
    <row r="869" spans="4:15" ht="15.75" customHeight="1" x14ac:dyDescent="0.15">
      <c r="D869" s="5"/>
      <c r="G869" s="6"/>
      <c r="L869" s="5"/>
      <c r="O869" s="6"/>
    </row>
    <row r="870" spans="4:15" ht="15.75" customHeight="1" x14ac:dyDescent="0.15">
      <c r="D870" s="5"/>
      <c r="G870" s="6"/>
      <c r="L870" s="5"/>
      <c r="O870" s="6"/>
    </row>
    <row r="871" spans="4:15" ht="15.75" customHeight="1" x14ac:dyDescent="0.15">
      <c r="D871" s="5"/>
      <c r="G871" s="6"/>
      <c r="L871" s="5"/>
      <c r="O871" s="6"/>
    </row>
    <row r="872" spans="4:15" ht="15.75" customHeight="1" x14ac:dyDescent="0.15">
      <c r="D872" s="5"/>
      <c r="G872" s="6"/>
      <c r="L872" s="5"/>
      <c r="O872" s="6"/>
    </row>
    <row r="873" spans="4:15" ht="15.75" customHeight="1" x14ac:dyDescent="0.15">
      <c r="D873" s="5"/>
      <c r="G873" s="6"/>
      <c r="L873" s="5"/>
      <c r="O873" s="6"/>
    </row>
    <row r="874" spans="4:15" ht="15.75" customHeight="1" x14ac:dyDescent="0.15">
      <c r="D874" s="5"/>
      <c r="G874" s="6"/>
      <c r="L874" s="5"/>
      <c r="O874" s="6"/>
    </row>
    <row r="875" spans="4:15" ht="15.75" customHeight="1" x14ac:dyDescent="0.15">
      <c r="D875" s="5"/>
      <c r="G875" s="6"/>
      <c r="L875" s="5"/>
      <c r="O875" s="6"/>
    </row>
    <row r="876" spans="4:15" ht="15.75" customHeight="1" x14ac:dyDescent="0.15">
      <c r="D876" s="5"/>
      <c r="G876" s="6"/>
      <c r="L876" s="5"/>
      <c r="O876" s="6"/>
    </row>
    <row r="877" spans="4:15" ht="15.75" customHeight="1" x14ac:dyDescent="0.15">
      <c r="D877" s="5"/>
      <c r="G877" s="6"/>
      <c r="L877" s="5"/>
      <c r="O877" s="6"/>
    </row>
    <row r="878" spans="4:15" ht="15.75" customHeight="1" x14ac:dyDescent="0.15">
      <c r="D878" s="5"/>
      <c r="G878" s="6"/>
      <c r="L878" s="5"/>
      <c r="O878" s="6"/>
    </row>
    <row r="879" spans="4:15" ht="15.75" customHeight="1" x14ac:dyDescent="0.15">
      <c r="D879" s="5"/>
      <c r="G879" s="6"/>
      <c r="L879" s="5"/>
      <c r="O879" s="6"/>
    </row>
    <row r="880" spans="4:15" ht="15.75" customHeight="1" x14ac:dyDescent="0.15">
      <c r="D880" s="5"/>
      <c r="G880" s="6"/>
      <c r="L880" s="5"/>
      <c r="O880" s="6"/>
    </row>
    <row r="881" spans="4:15" ht="15.75" customHeight="1" x14ac:dyDescent="0.15">
      <c r="D881" s="5"/>
      <c r="G881" s="6"/>
      <c r="L881" s="5"/>
      <c r="O881" s="6"/>
    </row>
    <row r="882" spans="4:15" ht="15.75" customHeight="1" x14ac:dyDescent="0.15">
      <c r="D882" s="5"/>
      <c r="G882" s="6"/>
      <c r="L882" s="5"/>
      <c r="O882" s="6"/>
    </row>
    <row r="883" spans="4:15" ht="15.75" customHeight="1" x14ac:dyDescent="0.15">
      <c r="D883" s="5"/>
      <c r="G883" s="6"/>
      <c r="L883" s="5"/>
      <c r="O883" s="6"/>
    </row>
    <row r="884" spans="4:15" ht="15.75" customHeight="1" x14ac:dyDescent="0.15">
      <c r="D884" s="5"/>
      <c r="G884" s="6"/>
      <c r="L884" s="5"/>
      <c r="O884" s="6"/>
    </row>
    <row r="885" spans="4:15" ht="15.75" customHeight="1" x14ac:dyDescent="0.15">
      <c r="D885" s="5"/>
      <c r="G885" s="6"/>
      <c r="L885" s="5"/>
      <c r="O885" s="6"/>
    </row>
    <row r="886" spans="4:15" ht="15.75" customHeight="1" x14ac:dyDescent="0.15">
      <c r="D886" s="5"/>
      <c r="G886" s="6"/>
      <c r="L886" s="5"/>
      <c r="O886" s="6"/>
    </row>
    <row r="887" spans="4:15" ht="15.75" customHeight="1" x14ac:dyDescent="0.15">
      <c r="D887" s="5"/>
      <c r="G887" s="6"/>
      <c r="L887" s="5"/>
      <c r="O887" s="6"/>
    </row>
    <row r="888" spans="4:15" ht="15.75" customHeight="1" x14ac:dyDescent="0.15">
      <c r="D888" s="5"/>
      <c r="G888" s="6"/>
      <c r="L888" s="5"/>
      <c r="O888" s="6"/>
    </row>
    <row r="889" spans="4:15" ht="15.75" customHeight="1" x14ac:dyDescent="0.15">
      <c r="D889" s="5"/>
      <c r="G889" s="6"/>
      <c r="L889" s="5"/>
      <c r="O889" s="6"/>
    </row>
    <row r="890" spans="4:15" ht="15.75" customHeight="1" x14ac:dyDescent="0.15">
      <c r="D890" s="5"/>
      <c r="G890" s="6"/>
      <c r="L890" s="5"/>
      <c r="O890" s="6"/>
    </row>
    <row r="891" spans="4:15" ht="15.75" customHeight="1" x14ac:dyDescent="0.15">
      <c r="D891" s="5"/>
      <c r="G891" s="6"/>
      <c r="L891" s="5"/>
      <c r="O891" s="6"/>
    </row>
    <row r="892" spans="4:15" ht="15.75" customHeight="1" x14ac:dyDescent="0.15">
      <c r="D892" s="5"/>
      <c r="G892" s="6"/>
      <c r="L892" s="5"/>
      <c r="O892" s="6"/>
    </row>
    <row r="893" spans="4:15" ht="15.75" customHeight="1" x14ac:dyDescent="0.15">
      <c r="D893" s="5"/>
      <c r="G893" s="6"/>
      <c r="L893" s="5"/>
      <c r="O893" s="6"/>
    </row>
    <row r="894" spans="4:15" ht="15.75" customHeight="1" x14ac:dyDescent="0.15">
      <c r="D894" s="5"/>
      <c r="G894" s="6"/>
      <c r="L894" s="5"/>
      <c r="O894" s="6"/>
    </row>
    <row r="895" spans="4:15" ht="15.75" customHeight="1" x14ac:dyDescent="0.15">
      <c r="D895" s="5"/>
      <c r="G895" s="6"/>
      <c r="L895" s="5"/>
      <c r="O895" s="6"/>
    </row>
    <row r="896" spans="4:15" ht="15.75" customHeight="1" x14ac:dyDescent="0.15">
      <c r="D896" s="5"/>
      <c r="G896" s="6"/>
      <c r="L896" s="5"/>
      <c r="O896" s="6"/>
    </row>
    <row r="897" spans="4:15" ht="15.75" customHeight="1" x14ac:dyDescent="0.15">
      <c r="D897" s="5"/>
      <c r="G897" s="6"/>
      <c r="L897" s="5"/>
      <c r="O897" s="6"/>
    </row>
    <row r="898" spans="4:15" ht="15.75" customHeight="1" x14ac:dyDescent="0.15">
      <c r="D898" s="5"/>
      <c r="G898" s="6"/>
      <c r="L898" s="5"/>
      <c r="O898" s="6"/>
    </row>
    <row r="899" spans="4:15" ht="15.75" customHeight="1" x14ac:dyDescent="0.15">
      <c r="D899" s="5"/>
      <c r="G899" s="6"/>
      <c r="L899" s="5"/>
      <c r="O899" s="6"/>
    </row>
    <row r="900" spans="4:15" ht="15.75" customHeight="1" x14ac:dyDescent="0.15">
      <c r="D900" s="5"/>
      <c r="G900" s="6"/>
      <c r="L900" s="5"/>
      <c r="O900" s="6"/>
    </row>
    <row r="901" spans="4:15" ht="15.75" customHeight="1" x14ac:dyDescent="0.15">
      <c r="D901" s="5"/>
      <c r="G901" s="6"/>
      <c r="L901" s="5"/>
      <c r="O901" s="6"/>
    </row>
    <row r="902" spans="4:15" ht="15.75" customHeight="1" x14ac:dyDescent="0.15">
      <c r="D902" s="5"/>
      <c r="G902" s="6"/>
      <c r="L902" s="5"/>
      <c r="O902" s="6"/>
    </row>
    <row r="903" spans="4:15" ht="15.75" customHeight="1" x14ac:dyDescent="0.15">
      <c r="D903" s="5"/>
      <c r="G903" s="6"/>
      <c r="L903" s="5"/>
      <c r="O903" s="6"/>
    </row>
    <row r="904" spans="4:15" ht="15.75" customHeight="1" x14ac:dyDescent="0.15">
      <c r="D904" s="5"/>
      <c r="G904" s="6"/>
      <c r="L904" s="5"/>
      <c r="O904" s="6"/>
    </row>
    <row r="905" spans="4:15" ht="15.75" customHeight="1" x14ac:dyDescent="0.15">
      <c r="D905" s="5"/>
      <c r="G905" s="6"/>
      <c r="L905" s="5"/>
      <c r="O905" s="6"/>
    </row>
    <row r="906" spans="4:15" ht="15.75" customHeight="1" x14ac:dyDescent="0.15">
      <c r="D906" s="5"/>
      <c r="G906" s="6"/>
      <c r="L906" s="5"/>
      <c r="O906" s="6"/>
    </row>
    <row r="907" spans="4:15" ht="15.75" customHeight="1" x14ac:dyDescent="0.15">
      <c r="D907" s="5"/>
      <c r="G907" s="6"/>
      <c r="L907" s="5"/>
      <c r="O907" s="6"/>
    </row>
    <row r="908" spans="4:15" ht="15.75" customHeight="1" x14ac:dyDescent="0.15">
      <c r="D908" s="5"/>
      <c r="G908" s="6"/>
      <c r="L908" s="5"/>
      <c r="O908" s="6"/>
    </row>
    <row r="909" spans="4:15" ht="15.75" customHeight="1" x14ac:dyDescent="0.15">
      <c r="D909" s="5"/>
      <c r="G909" s="6"/>
      <c r="L909" s="5"/>
      <c r="O909" s="6"/>
    </row>
    <row r="910" spans="4:15" ht="15.75" customHeight="1" x14ac:dyDescent="0.15">
      <c r="D910" s="5"/>
      <c r="G910" s="6"/>
      <c r="L910" s="5"/>
      <c r="O910" s="6"/>
    </row>
    <row r="911" spans="4:15" ht="15.75" customHeight="1" x14ac:dyDescent="0.15">
      <c r="D911" s="5"/>
      <c r="G911" s="6"/>
      <c r="L911" s="5"/>
      <c r="O911" s="6"/>
    </row>
    <row r="912" spans="4:15" ht="15.75" customHeight="1" x14ac:dyDescent="0.15">
      <c r="D912" s="5"/>
      <c r="G912" s="6"/>
      <c r="L912" s="5"/>
      <c r="O912" s="6"/>
    </row>
    <row r="913" spans="4:15" ht="15.75" customHeight="1" x14ac:dyDescent="0.15">
      <c r="D913" s="5"/>
      <c r="G913" s="6"/>
      <c r="L913" s="5"/>
      <c r="O913" s="6"/>
    </row>
    <row r="914" spans="4:15" ht="15.75" customHeight="1" x14ac:dyDescent="0.15">
      <c r="D914" s="5"/>
      <c r="G914" s="6"/>
      <c r="L914" s="5"/>
      <c r="O914" s="6"/>
    </row>
    <row r="915" spans="4:15" ht="15.75" customHeight="1" x14ac:dyDescent="0.15">
      <c r="D915" s="5"/>
      <c r="G915" s="6"/>
      <c r="L915" s="5"/>
      <c r="O915" s="6"/>
    </row>
    <row r="916" spans="4:15" ht="15.75" customHeight="1" x14ac:dyDescent="0.15">
      <c r="D916" s="5"/>
      <c r="G916" s="6"/>
      <c r="L916" s="5"/>
      <c r="O916" s="6"/>
    </row>
    <row r="917" spans="4:15" ht="15.75" customHeight="1" x14ac:dyDescent="0.15">
      <c r="D917" s="5"/>
      <c r="G917" s="6"/>
      <c r="L917" s="5"/>
      <c r="O917" s="6"/>
    </row>
    <row r="918" spans="4:15" ht="15.75" customHeight="1" x14ac:dyDescent="0.15">
      <c r="D918" s="5"/>
      <c r="G918" s="6"/>
      <c r="L918" s="5"/>
      <c r="O918" s="6"/>
    </row>
    <row r="919" spans="4:15" ht="15.75" customHeight="1" x14ac:dyDescent="0.15">
      <c r="D919" s="5"/>
      <c r="G919" s="6"/>
      <c r="L919" s="5"/>
      <c r="O919" s="6"/>
    </row>
    <row r="920" spans="4:15" ht="15.75" customHeight="1" x14ac:dyDescent="0.15">
      <c r="D920" s="5"/>
      <c r="G920" s="6"/>
      <c r="L920" s="5"/>
      <c r="O920" s="6"/>
    </row>
    <row r="921" spans="4:15" ht="15.75" customHeight="1" x14ac:dyDescent="0.15">
      <c r="D921" s="5"/>
      <c r="G921" s="6"/>
      <c r="L921" s="5"/>
      <c r="O921" s="6"/>
    </row>
    <row r="922" spans="4:15" ht="15.75" customHeight="1" x14ac:dyDescent="0.15">
      <c r="D922" s="5"/>
      <c r="G922" s="6"/>
      <c r="L922" s="5"/>
      <c r="O922" s="6"/>
    </row>
    <row r="923" spans="4:15" ht="15.75" customHeight="1" x14ac:dyDescent="0.15">
      <c r="D923" s="5"/>
      <c r="G923" s="6"/>
      <c r="L923" s="5"/>
      <c r="O923" s="6"/>
    </row>
    <row r="924" spans="4:15" ht="15.75" customHeight="1" x14ac:dyDescent="0.15">
      <c r="D924" s="5"/>
      <c r="G924" s="6"/>
      <c r="L924" s="5"/>
      <c r="O924" s="6"/>
    </row>
    <row r="925" spans="4:15" ht="15.75" customHeight="1" x14ac:dyDescent="0.15">
      <c r="D925" s="5"/>
      <c r="G925" s="6"/>
      <c r="L925" s="5"/>
      <c r="O925" s="6"/>
    </row>
    <row r="926" spans="4:15" ht="15.75" customHeight="1" x14ac:dyDescent="0.15">
      <c r="D926" s="5"/>
      <c r="G926" s="6"/>
      <c r="L926" s="5"/>
      <c r="O926" s="6"/>
    </row>
    <row r="927" spans="4:15" ht="15.75" customHeight="1" x14ac:dyDescent="0.15">
      <c r="D927" s="5"/>
      <c r="G927" s="6"/>
      <c r="L927" s="5"/>
      <c r="O927" s="6"/>
    </row>
    <row r="928" spans="4:15" ht="15.75" customHeight="1" x14ac:dyDescent="0.15">
      <c r="D928" s="5"/>
      <c r="G928" s="6"/>
      <c r="L928" s="5"/>
      <c r="O928" s="6"/>
    </row>
    <row r="929" spans="4:15" ht="15.75" customHeight="1" x14ac:dyDescent="0.15">
      <c r="D929" s="5"/>
      <c r="G929" s="6"/>
      <c r="L929" s="5"/>
      <c r="O929" s="6"/>
    </row>
    <row r="930" spans="4:15" ht="15.75" customHeight="1" x14ac:dyDescent="0.15">
      <c r="D930" s="5"/>
      <c r="G930" s="6"/>
      <c r="L930" s="5"/>
      <c r="O930" s="6"/>
    </row>
    <row r="931" spans="4:15" ht="15.75" customHeight="1" x14ac:dyDescent="0.15">
      <c r="D931" s="5"/>
      <c r="G931" s="6"/>
      <c r="L931" s="5"/>
      <c r="O931" s="6"/>
    </row>
    <row r="932" spans="4:15" ht="15.75" customHeight="1" x14ac:dyDescent="0.15">
      <c r="D932" s="5"/>
      <c r="G932" s="6"/>
      <c r="L932" s="5"/>
      <c r="O932" s="6"/>
    </row>
    <row r="933" spans="4:15" ht="15.75" customHeight="1" x14ac:dyDescent="0.15">
      <c r="D933" s="5"/>
      <c r="G933" s="6"/>
      <c r="L933" s="5"/>
      <c r="O933" s="6"/>
    </row>
    <row r="934" spans="4:15" ht="15.75" customHeight="1" x14ac:dyDescent="0.15">
      <c r="D934" s="5"/>
      <c r="G934" s="6"/>
      <c r="L934" s="5"/>
      <c r="O934" s="6"/>
    </row>
    <row r="935" spans="4:15" ht="15.75" customHeight="1" x14ac:dyDescent="0.15">
      <c r="D935" s="5"/>
      <c r="G935" s="6"/>
      <c r="L935" s="5"/>
      <c r="O935" s="6"/>
    </row>
    <row r="936" spans="4:15" ht="15.75" customHeight="1" x14ac:dyDescent="0.15">
      <c r="D936" s="5"/>
      <c r="G936" s="6"/>
      <c r="L936" s="5"/>
      <c r="O936" s="6"/>
    </row>
    <row r="937" spans="4:15" ht="15.75" customHeight="1" x14ac:dyDescent="0.15">
      <c r="D937" s="5"/>
      <c r="G937" s="6"/>
      <c r="L937" s="5"/>
      <c r="O937" s="6"/>
    </row>
    <row r="938" spans="4:15" ht="15.75" customHeight="1" x14ac:dyDescent="0.15">
      <c r="D938" s="5"/>
      <c r="G938" s="6"/>
      <c r="L938" s="5"/>
      <c r="O938" s="6"/>
    </row>
    <row r="939" spans="4:15" ht="15.75" customHeight="1" x14ac:dyDescent="0.15">
      <c r="D939" s="5"/>
      <c r="G939" s="6"/>
      <c r="L939" s="5"/>
      <c r="O939" s="6"/>
    </row>
    <row r="940" spans="4:15" ht="15.75" customHeight="1" x14ac:dyDescent="0.15">
      <c r="D940" s="5"/>
      <c r="G940" s="6"/>
      <c r="L940" s="5"/>
      <c r="O940" s="6"/>
    </row>
    <row r="941" spans="4:15" ht="15.75" customHeight="1" x14ac:dyDescent="0.15">
      <c r="D941" s="5"/>
      <c r="G941" s="6"/>
      <c r="L941" s="5"/>
      <c r="O941" s="6"/>
    </row>
    <row r="942" spans="4:15" ht="15.75" customHeight="1" x14ac:dyDescent="0.15">
      <c r="D942" s="5"/>
      <c r="G942" s="6"/>
      <c r="L942" s="5"/>
      <c r="O942" s="6"/>
    </row>
    <row r="943" spans="4:15" ht="15.75" customHeight="1" x14ac:dyDescent="0.15">
      <c r="D943" s="5"/>
      <c r="G943" s="6"/>
      <c r="L943" s="5"/>
      <c r="O943" s="6"/>
    </row>
    <row r="944" spans="4:15" ht="15.75" customHeight="1" x14ac:dyDescent="0.15">
      <c r="D944" s="5"/>
      <c r="G944" s="6"/>
      <c r="L944" s="5"/>
      <c r="O944" s="6"/>
    </row>
    <row r="945" spans="4:15" ht="15.75" customHeight="1" x14ac:dyDescent="0.15">
      <c r="D945" s="5"/>
      <c r="G945" s="6"/>
      <c r="L945" s="5"/>
      <c r="O945" s="6"/>
    </row>
    <row r="946" spans="4:15" ht="15.75" customHeight="1" x14ac:dyDescent="0.15">
      <c r="D946" s="5"/>
      <c r="G946" s="6"/>
      <c r="L946" s="5"/>
      <c r="O946" s="6"/>
    </row>
    <row r="947" spans="4:15" ht="15.75" customHeight="1" x14ac:dyDescent="0.15">
      <c r="D947" s="5"/>
      <c r="G947" s="6"/>
      <c r="L947" s="5"/>
      <c r="O947" s="6"/>
    </row>
    <row r="948" spans="4:15" ht="15.75" customHeight="1" x14ac:dyDescent="0.15">
      <c r="D948" s="5"/>
      <c r="G948" s="6"/>
      <c r="L948" s="5"/>
      <c r="O948" s="6"/>
    </row>
    <row r="949" spans="4:15" ht="15.75" customHeight="1" x14ac:dyDescent="0.15">
      <c r="D949" s="5"/>
      <c r="G949" s="6"/>
      <c r="L949" s="5"/>
      <c r="O949" s="6"/>
    </row>
    <row r="950" spans="4:15" ht="15.75" customHeight="1" x14ac:dyDescent="0.15">
      <c r="D950" s="5"/>
      <c r="G950" s="6"/>
      <c r="L950" s="5"/>
      <c r="O950" s="6"/>
    </row>
    <row r="951" spans="4:15" ht="15.75" customHeight="1" x14ac:dyDescent="0.15">
      <c r="D951" s="5"/>
      <c r="G951" s="6"/>
      <c r="L951" s="5"/>
      <c r="O951" s="6"/>
    </row>
    <row r="952" spans="4:15" ht="15.75" customHeight="1" x14ac:dyDescent="0.15">
      <c r="D952" s="5"/>
      <c r="G952" s="6"/>
      <c r="L952" s="5"/>
      <c r="O952" s="6"/>
    </row>
    <row r="953" spans="4:15" ht="15.75" customHeight="1" x14ac:dyDescent="0.15">
      <c r="D953" s="5"/>
      <c r="G953" s="6"/>
      <c r="L953" s="5"/>
      <c r="O953" s="6"/>
    </row>
    <row r="954" spans="4:15" ht="15.75" customHeight="1" x14ac:dyDescent="0.15">
      <c r="D954" s="5"/>
      <c r="G954" s="6"/>
      <c r="L954" s="5"/>
      <c r="O954" s="6"/>
    </row>
    <row r="955" spans="4:15" ht="15.75" customHeight="1" x14ac:dyDescent="0.15">
      <c r="D955" s="5"/>
      <c r="G955" s="6"/>
      <c r="L955" s="5"/>
      <c r="O955" s="6"/>
    </row>
    <row r="956" spans="4:15" ht="15.75" customHeight="1" x14ac:dyDescent="0.15">
      <c r="D956" s="5"/>
      <c r="G956" s="6"/>
      <c r="L956" s="5"/>
      <c r="O956" s="6"/>
    </row>
    <row r="957" spans="4:15" ht="15.75" customHeight="1" x14ac:dyDescent="0.15">
      <c r="D957" s="5"/>
      <c r="G957" s="6"/>
      <c r="L957" s="5"/>
      <c r="O957" s="6"/>
    </row>
    <row r="958" spans="4:15" ht="15.75" customHeight="1" x14ac:dyDescent="0.15">
      <c r="D958" s="5"/>
      <c r="G958" s="6"/>
      <c r="L958" s="5"/>
      <c r="O958" s="6"/>
    </row>
    <row r="959" spans="4:15" ht="15.75" customHeight="1" x14ac:dyDescent="0.15">
      <c r="D959" s="5"/>
      <c r="G959" s="6"/>
      <c r="L959" s="5"/>
      <c r="O959" s="6"/>
    </row>
    <row r="960" spans="4:15" ht="15.75" customHeight="1" x14ac:dyDescent="0.15">
      <c r="D960" s="5"/>
      <c r="G960" s="6"/>
      <c r="L960" s="5"/>
      <c r="O960" s="6"/>
    </row>
    <row r="961" spans="4:15" ht="15.75" customHeight="1" x14ac:dyDescent="0.15">
      <c r="D961" s="5"/>
      <c r="G961" s="6"/>
      <c r="L961" s="5"/>
      <c r="O961" s="6"/>
    </row>
    <row r="962" spans="4:15" ht="15.75" customHeight="1" x14ac:dyDescent="0.15">
      <c r="D962" s="5"/>
      <c r="G962" s="6"/>
      <c r="L962" s="5"/>
      <c r="O962" s="6"/>
    </row>
    <row r="963" spans="4:15" ht="15.75" customHeight="1" x14ac:dyDescent="0.15">
      <c r="D963" s="5"/>
      <c r="G963" s="6"/>
      <c r="L963" s="5"/>
      <c r="O963" s="6"/>
    </row>
    <row r="964" spans="4:15" ht="15.75" customHeight="1" x14ac:dyDescent="0.15">
      <c r="D964" s="5"/>
      <c r="G964" s="6"/>
      <c r="L964" s="5"/>
      <c r="O964" s="6"/>
    </row>
    <row r="965" spans="4:15" ht="15.75" customHeight="1" x14ac:dyDescent="0.15">
      <c r="D965" s="5"/>
      <c r="G965" s="6"/>
      <c r="L965" s="5"/>
      <c r="O965" s="6"/>
    </row>
    <row r="966" spans="4:15" ht="15.75" customHeight="1" x14ac:dyDescent="0.15">
      <c r="D966" s="5"/>
      <c r="G966" s="6"/>
      <c r="L966" s="5"/>
      <c r="O966" s="6"/>
    </row>
    <row r="967" spans="4:15" ht="15.75" customHeight="1" x14ac:dyDescent="0.15">
      <c r="D967" s="5"/>
      <c r="G967" s="6"/>
      <c r="L967" s="5"/>
      <c r="O967" s="6"/>
    </row>
    <row r="968" spans="4:15" ht="15.75" customHeight="1" x14ac:dyDescent="0.15">
      <c r="D968" s="5"/>
      <c r="G968" s="6"/>
      <c r="L968" s="5"/>
      <c r="O968" s="6"/>
    </row>
    <row r="969" spans="4:15" ht="15.75" customHeight="1" x14ac:dyDescent="0.15">
      <c r="D969" s="5"/>
      <c r="G969" s="6"/>
      <c r="L969" s="5"/>
      <c r="O969" s="6"/>
    </row>
    <row r="970" spans="4:15" ht="15.75" customHeight="1" x14ac:dyDescent="0.15">
      <c r="D970" s="5"/>
      <c r="G970" s="6"/>
      <c r="L970" s="5"/>
      <c r="O970" s="6"/>
    </row>
    <row r="971" spans="4:15" ht="15.75" customHeight="1" x14ac:dyDescent="0.15">
      <c r="D971" s="5"/>
      <c r="G971" s="6"/>
      <c r="L971" s="5"/>
      <c r="O971" s="6"/>
    </row>
    <row r="972" spans="4:15" ht="15.75" customHeight="1" x14ac:dyDescent="0.15">
      <c r="D972" s="5"/>
      <c r="G972" s="6"/>
      <c r="L972" s="5"/>
      <c r="O972" s="6"/>
    </row>
    <row r="973" spans="4:15" ht="15.75" customHeight="1" x14ac:dyDescent="0.15">
      <c r="D973" s="5"/>
      <c r="G973" s="6"/>
      <c r="L973" s="5"/>
      <c r="O973" s="6"/>
    </row>
    <row r="974" spans="4:15" ht="15.75" customHeight="1" x14ac:dyDescent="0.15">
      <c r="D974" s="5"/>
      <c r="G974" s="6"/>
      <c r="L974" s="5"/>
      <c r="O974" s="6"/>
    </row>
    <row r="975" spans="4:15" ht="15.75" customHeight="1" x14ac:dyDescent="0.15">
      <c r="D975" s="5"/>
      <c r="G975" s="6"/>
      <c r="L975" s="5"/>
      <c r="O975" s="6"/>
    </row>
    <row r="976" spans="4:15" ht="15.75" customHeight="1" x14ac:dyDescent="0.15">
      <c r="D976" s="5"/>
      <c r="G976" s="6"/>
      <c r="L976" s="5"/>
      <c r="O976" s="6"/>
    </row>
    <row r="977" spans="4:15" ht="15.75" customHeight="1" x14ac:dyDescent="0.15">
      <c r="D977" s="5"/>
      <c r="G977" s="6"/>
      <c r="L977" s="5"/>
      <c r="O977" s="6"/>
    </row>
    <row r="978" spans="4:15" ht="15.75" customHeight="1" x14ac:dyDescent="0.15">
      <c r="D978" s="5"/>
      <c r="G978" s="6"/>
      <c r="L978" s="5"/>
      <c r="O978" s="6"/>
    </row>
    <row r="979" spans="4:15" ht="15.75" customHeight="1" x14ac:dyDescent="0.15">
      <c r="D979" s="5"/>
      <c r="G979" s="6"/>
      <c r="L979" s="5"/>
      <c r="O979" s="6"/>
    </row>
    <row r="980" spans="4:15" ht="15.75" customHeight="1" x14ac:dyDescent="0.15">
      <c r="D980" s="5"/>
      <c r="G980" s="6"/>
      <c r="L980" s="5"/>
      <c r="O980" s="6"/>
    </row>
    <row r="981" spans="4:15" ht="15.75" customHeight="1" x14ac:dyDescent="0.15">
      <c r="D981" s="5"/>
      <c r="G981" s="6"/>
      <c r="L981" s="5"/>
      <c r="O981" s="6"/>
    </row>
    <row r="982" spans="4:15" ht="15.75" customHeight="1" x14ac:dyDescent="0.15">
      <c r="D982" s="5"/>
      <c r="G982" s="6"/>
      <c r="L982" s="5"/>
      <c r="O982" s="6"/>
    </row>
    <row r="983" spans="4:15" ht="15.75" customHeight="1" x14ac:dyDescent="0.15">
      <c r="D983" s="5"/>
      <c r="G983" s="6"/>
      <c r="L983" s="5"/>
      <c r="O983" s="6"/>
    </row>
    <row r="984" spans="4:15" ht="15.75" customHeight="1" x14ac:dyDescent="0.15">
      <c r="D984" s="5"/>
      <c r="G984" s="6"/>
      <c r="L984" s="5"/>
      <c r="O984" s="6"/>
    </row>
    <row r="985" spans="4:15" ht="15.75" customHeight="1" x14ac:dyDescent="0.15">
      <c r="D985" s="5"/>
      <c r="G985" s="6"/>
      <c r="L985" s="5"/>
      <c r="O985" s="6"/>
    </row>
    <row r="986" spans="4:15" ht="15.75" customHeight="1" x14ac:dyDescent="0.15">
      <c r="D986" s="5"/>
      <c r="G986" s="6"/>
      <c r="L986" s="5"/>
      <c r="O986" s="6"/>
    </row>
    <row r="987" spans="4:15" ht="15.75" customHeight="1" x14ac:dyDescent="0.15">
      <c r="D987" s="5"/>
      <c r="G987" s="6"/>
      <c r="L987" s="5"/>
      <c r="O987" s="6"/>
    </row>
    <row r="988" spans="4:15" ht="15.75" customHeight="1" x14ac:dyDescent="0.15">
      <c r="D988" s="5"/>
      <c r="G988" s="6"/>
      <c r="L988" s="5"/>
      <c r="O988" s="6"/>
    </row>
    <row r="989" spans="4:15" ht="15.75" customHeight="1" x14ac:dyDescent="0.15">
      <c r="D989" s="5"/>
      <c r="G989" s="6"/>
      <c r="L989" s="5"/>
      <c r="O989" s="6"/>
    </row>
    <row r="990" spans="4:15" ht="15.75" customHeight="1" x14ac:dyDescent="0.15">
      <c r="D990" s="5"/>
      <c r="G990" s="6"/>
      <c r="L990" s="5"/>
      <c r="O990" s="6"/>
    </row>
    <row r="991" spans="4:15" ht="15.75" customHeight="1" x14ac:dyDescent="0.15">
      <c r="D991" s="5"/>
      <c r="G991" s="6"/>
      <c r="L991" s="5"/>
      <c r="O991" s="6"/>
    </row>
    <row r="992" spans="4:15" ht="15.75" customHeight="1" x14ac:dyDescent="0.15">
      <c r="D992" s="5"/>
      <c r="G992" s="6"/>
      <c r="L992" s="5"/>
      <c r="O992" s="6"/>
    </row>
    <row r="993" spans="4:15" ht="15.75" customHeight="1" x14ac:dyDescent="0.15">
      <c r="D993" s="5"/>
      <c r="G993" s="6"/>
      <c r="L993" s="5"/>
      <c r="O993" s="6"/>
    </row>
    <row r="994" spans="4:15" ht="15.75" customHeight="1" x14ac:dyDescent="0.15">
      <c r="D994" s="5"/>
      <c r="G994" s="6"/>
      <c r="L994" s="5"/>
      <c r="O994" s="6"/>
    </row>
    <row r="995" spans="4:15" ht="15.75" customHeight="1" x14ac:dyDescent="0.15">
      <c r="D995" s="5"/>
      <c r="G995" s="6"/>
      <c r="L995" s="5"/>
      <c r="O995" s="6"/>
    </row>
    <row r="996" spans="4:15" ht="15.75" customHeight="1" x14ac:dyDescent="0.15">
      <c r="D996" s="5"/>
      <c r="G996" s="6"/>
      <c r="L996" s="5"/>
      <c r="O996" s="6"/>
    </row>
    <row r="997" spans="4:15" ht="15.75" customHeight="1" x14ac:dyDescent="0.15">
      <c r="D997" s="5"/>
      <c r="G997" s="6"/>
      <c r="L997" s="5"/>
      <c r="O997" s="6"/>
    </row>
    <row r="998" spans="4:15" ht="15.75" customHeight="1" x14ac:dyDescent="0.15">
      <c r="D998" s="5"/>
      <c r="G998" s="6"/>
      <c r="L998" s="5"/>
      <c r="O998" s="6"/>
    </row>
    <row r="999" spans="4:15" ht="15.75" customHeight="1" x14ac:dyDescent="0.15">
      <c r="D999" s="5"/>
      <c r="G999" s="6"/>
      <c r="L999" s="5"/>
      <c r="O999" s="6"/>
    </row>
    <row r="1000" spans="4:15" ht="15.75" customHeight="1" x14ac:dyDescent="0.15">
      <c r="D1000" s="5"/>
      <c r="G1000" s="6"/>
      <c r="L1000" s="5"/>
      <c r="O1000" s="6"/>
    </row>
    <row r="1001" spans="4:15" ht="15.75" customHeight="1" x14ac:dyDescent="0.15">
      <c r="D1001" s="5"/>
      <c r="G1001" s="6"/>
      <c r="L1001" s="5"/>
      <c r="O1001" s="6"/>
    </row>
  </sheetData>
  <mergeCells count="142">
    <mergeCell ref="I58:K58"/>
    <mergeCell ref="I59:K59"/>
    <mergeCell ref="I64:K64"/>
    <mergeCell ref="I65:K65"/>
    <mergeCell ref="I66:K66"/>
    <mergeCell ref="I67:K67"/>
    <mergeCell ref="I68:K68"/>
    <mergeCell ref="I69:K69"/>
    <mergeCell ref="I70:K70"/>
    <mergeCell ref="I34:K34"/>
    <mergeCell ref="I35:K35"/>
    <mergeCell ref="I36:K36"/>
    <mergeCell ref="I42:K42"/>
    <mergeCell ref="I43:K43"/>
    <mergeCell ref="I45:K45"/>
    <mergeCell ref="I46:K46"/>
    <mergeCell ref="I47:K47"/>
    <mergeCell ref="I49:K49"/>
    <mergeCell ref="I41:O41"/>
    <mergeCell ref="I39:O39"/>
    <mergeCell ref="I44:O44"/>
    <mergeCell ref="I25:K25"/>
    <mergeCell ref="I27:K27"/>
    <mergeCell ref="I28:K28"/>
    <mergeCell ref="I26:O26"/>
    <mergeCell ref="I29:K29"/>
    <mergeCell ref="I30:K30"/>
    <mergeCell ref="I31:K31"/>
    <mergeCell ref="I32:K32"/>
    <mergeCell ref="I33:K33"/>
    <mergeCell ref="B1:P1"/>
    <mergeCell ref="B2:D3"/>
    <mergeCell ref="E2:G2"/>
    <mergeCell ref="H2:J2"/>
    <mergeCell ref="K2:M2"/>
    <mergeCell ref="N2:P2"/>
    <mergeCell ref="E3:G3"/>
    <mergeCell ref="N3:P3"/>
    <mergeCell ref="K6:M6"/>
    <mergeCell ref="N6:P6"/>
    <mergeCell ref="H3:J3"/>
    <mergeCell ref="K3:M3"/>
    <mergeCell ref="B5:D6"/>
    <mergeCell ref="E5:G5"/>
    <mergeCell ref="H5:J5"/>
    <mergeCell ref="K5:M5"/>
    <mergeCell ref="N5:P5"/>
    <mergeCell ref="I9:J9"/>
    <mergeCell ref="E6:G6"/>
    <mergeCell ref="H6:J6"/>
    <mergeCell ref="B8:G8"/>
    <mergeCell ref="I8:L8"/>
    <mergeCell ref="B9:C9"/>
    <mergeCell ref="B51:C51"/>
    <mergeCell ref="B52:C52"/>
    <mergeCell ref="I21:O21"/>
    <mergeCell ref="I22:K22"/>
    <mergeCell ref="I23:O23"/>
    <mergeCell ref="I24:K24"/>
    <mergeCell ref="I10:J10"/>
    <mergeCell ref="B11:C11"/>
    <mergeCell ref="I11:J11"/>
    <mergeCell ref="B12:C12"/>
    <mergeCell ref="I12:J12"/>
    <mergeCell ref="B14:C14"/>
    <mergeCell ref="I14:J14"/>
    <mergeCell ref="I18:L18"/>
    <mergeCell ref="I19:J19"/>
    <mergeCell ref="B13:C13"/>
    <mergeCell ref="I13:L13"/>
    <mergeCell ref="B15:C15"/>
    <mergeCell ref="B10:C10"/>
    <mergeCell ref="B16:C16"/>
    <mergeCell ref="B17:C17"/>
    <mergeCell ref="B18:C18"/>
    <mergeCell ref="B19:C19"/>
    <mergeCell ref="B70:C70"/>
    <mergeCell ref="B71:C71"/>
    <mergeCell ref="B72:C72"/>
    <mergeCell ref="B23:C23"/>
    <mergeCell ref="B26:G26"/>
    <mergeCell ref="B27:C27"/>
    <mergeCell ref="B28:C28"/>
    <mergeCell ref="B29:C29"/>
    <mergeCell ref="B30:C30"/>
    <mergeCell ref="B31:C31"/>
    <mergeCell ref="B33:C33"/>
    <mergeCell ref="B34:C34"/>
    <mergeCell ref="B35:C35"/>
    <mergeCell ref="B37:C37"/>
    <mergeCell ref="B38:C38"/>
    <mergeCell ref="B39:C39"/>
    <mergeCell ref="B41:C41"/>
    <mergeCell ref="B50:C50"/>
    <mergeCell ref="B74:C74"/>
    <mergeCell ref="B75:C75"/>
    <mergeCell ref="N8:P8"/>
    <mergeCell ref="B61:C61"/>
    <mergeCell ref="B62:C62"/>
    <mergeCell ref="B63:C63"/>
    <mergeCell ref="B64:C64"/>
    <mergeCell ref="B65:C65"/>
    <mergeCell ref="B68:G68"/>
    <mergeCell ref="B69:C69"/>
    <mergeCell ref="B53:C53"/>
    <mergeCell ref="B54:C54"/>
    <mergeCell ref="B55:C55"/>
    <mergeCell ref="B57:C57"/>
    <mergeCell ref="B58:G58"/>
    <mergeCell ref="B59:C59"/>
    <mergeCell ref="B60:C60"/>
    <mergeCell ref="B44:G44"/>
    <mergeCell ref="B45:C45"/>
    <mergeCell ref="B46:C46"/>
    <mergeCell ref="B20:C20"/>
    <mergeCell ref="B21:C21"/>
    <mergeCell ref="B22:C22"/>
    <mergeCell ref="I15:L15"/>
    <mergeCell ref="B48:C48"/>
    <mergeCell ref="B49:C49"/>
    <mergeCell ref="I77:K77"/>
    <mergeCell ref="I78:K78"/>
    <mergeCell ref="I79:K79"/>
    <mergeCell ref="I80:K80"/>
    <mergeCell ref="I81:K81"/>
    <mergeCell ref="I82:K82"/>
    <mergeCell ref="I83:K83"/>
    <mergeCell ref="I48:O48"/>
    <mergeCell ref="I56:O56"/>
    <mergeCell ref="I62:O62"/>
    <mergeCell ref="I76:K76"/>
    <mergeCell ref="I73:O73"/>
    <mergeCell ref="I74:K74"/>
    <mergeCell ref="I75:K75"/>
    <mergeCell ref="I50:K50"/>
    <mergeCell ref="I51:K51"/>
    <mergeCell ref="I52:K52"/>
    <mergeCell ref="I53:K53"/>
    <mergeCell ref="I54:K54"/>
    <mergeCell ref="I55:K55"/>
    <mergeCell ref="I57:K57"/>
    <mergeCell ref="B73:C73"/>
  </mergeCells>
  <pageMargins left="0.7" right="0.7" top="0.78740157499999996" bottom="0.78740157499999996" header="0" footer="0"/>
  <pageSetup orientation="landscape"/>
  <ignoredErrors>
    <ignoredError sqref="L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2021-11-21T15:46:23Z</dcterms:created>
  <dcterms:modified xsi:type="dcterms:W3CDTF">2021-11-26T16:46:59Z</dcterms:modified>
</cp:coreProperties>
</file>